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A_1\Downloads\"/>
    </mc:Choice>
  </mc:AlternateContent>
  <bookViews>
    <workbookView xWindow="0" yWindow="0" windowWidth="28800" windowHeight="11730" tabRatio="407"/>
  </bookViews>
  <sheets>
    <sheet name="PDM" sheetId="1" r:id="rId1"/>
  </sheets>
  <definedNames>
    <definedName name="_xlnm._FilterDatabase" localSheetId="0" hidden="1">PDM!$B$12:$S$71</definedName>
    <definedName name="_Toc384289155" localSheetId="0">PDM!$C$14</definedName>
    <definedName name="_Toc384289156" localSheetId="0">PDM!#REF!</definedName>
    <definedName name="_Toc384289157" localSheetId="0">PDM!#REF!</definedName>
    <definedName name="_Toc384289158" localSheetId="0">PDM!#REF!</definedName>
    <definedName name="_Toc384289160" localSheetId="0">PDM!#REF!</definedName>
    <definedName name="_Toc384289161" localSheetId="0">PDM!#REF!</definedName>
    <definedName name="_Toc384289162" localSheetId="0">PDM!#REF!</definedName>
    <definedName name="_Toc384289163" localSheetId="0">PDM!#REF!</definedName>
    <definedName name="_Toc384289164" localSheetId="0">PDM!#REF!</definedName>
    <definedName name="_Toc384289166" localSheetId="0">PDM!#REF!</definedName>
    <definedName name="_Toc384289167" localSheetId="0">PDM!#REF!</definedName>
    <definedName name="_Toc384289168" localSheetId="0">PDM!#REF!</definedName>
    <definedName name="_Toc384289169" localSheetId="0">PDM!#REF!</definedName>
    <definedName name="_Toc384289170" localSheetId="0">PDM!#REF!</definedName>
    <definedName name="_Toc384289171" localSheetId="0">PDM!#REF!</definedName>
    <definedName name="_Toc384289172" localSheetId="0">PDM!#REF!</definedName>
    <definedName name="_Toc384289173" localSheetId="0">PDM!#REF!</definedName>
    <definedName name="_Toc384289175" localSheetId="0">PDM!#REF!</definedName>
    <definedName name="_Toc384289176" localSheetId="0">PDM!#REF!</definedName>
    <definedName name="_Toc384289178" localSheetId="0">PDM!#REF!</definedName>
    <definedName name="_Toc384289179" localSheetId="0">PDM!#REF!</definedName>
    <definedName name="_Toc384289180" localSheetId="0">PDM!#REF!</definedName>
    <definedName name="_Toc384289181" localSheetId="0">PDM!#REF!</definedName>
    <definedName name="_Toc384289182" localSheetId="0">PDM!#REF!</definedName>
    <definedName name="_Toc384289183" localSheetId="0">PDM!#REF!</definedName>
    <definedName name="_Toc384289184" localSheetId="0">PDM!#REF!</definedName>
    <definedName name="_Toc384289185" localSheetId="0">PDM!#REF!</definedName>
    <definedName name="_Toc384289186" localSheetId="0">PDM!#REF!</definedName>
    <definedName name="_Toc384289187" localSheetId="0">PDM!#REF!</definedName>
    <definedName name="_Toc384289188" localSheetId="0">PDM!#REF!</definedName>
    <definedName name="_Toc384289190" localSheetId="0">PDM!#REF!</definedName>
    <definedName name="_Toc384289192" localSheetId="0">PDM!#REF!</definedName>
    <definedName name="_Toc384289193" localSheetId="0">PDM!#REF!</definedName>
    <definedName name="_Toc384289194" localSheetId="0">PDM!#REF!</definedName>
    <definedName name="_Toc384289195" localSheetId="0">PDM!#REF!</definedName>
    <definedName name="_Toc384289197" localSheetId="0">PDM!#REF!</definedName>
    <definedName name="_Toc384289198" localSheetId="0">PDM!#REF!</definedName>
    <definedName name="_Toc384289199" localSheetId="0">PDM!#REF!</definedName>
    <definedName name="_Toc384289201" localSheetId="0">PDM!#REF!</definedName>
    <definedName name="_Toc384289202" localSheetId="0">PDM!#REF!</definedName>
    <definedName name="_Toc384289203" localSheetId="0">PDM!#REF!</definedName>
    <definedName name="_Toc384291012" localSheetId="0">PDM!#REF!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AZL0CTOZz2frY6lCGoLD/gBkiHK+1ivjAkQc97LJIQk="/>
    </ext>
  </extLst>
</workbook>
</file>

<file path=xl/calcChain.xml><?xml version="1.0" encoding="utf-8"?>
<calcChain xmlns="http://schemas.openxmlformats.org/spreadsheetml/2006/main">
  <c r="H71" i="1" l="1"/>
  <c r="H25" i="1" l="1"/>
  <c r="H48" i="1" l="1"/>
</calcChain>
</file>

<file path=xl/sharedStrings.xml><?xml version="1.0" encoding="utf-8"?>
<sst xmlns="http://schemas.openxmlformats.org/spreadsheetml/2006/main" count="531" uniqueCount="376">
  <si>
    <t>PLAN DE MEJORAMIENTO DE AUTOEVALUACIÓN</t>
  </si>
  <si>
    <t>PROGRAMA:</t>
  </si>
  <si>
    <t>FECHA:</t>
  </si>
  <si>
    <t xml:space="preserve">INTEGRANTES: </t>
  </si>
  <si>
    <t>SEDE:</t>
  </si>
  <si>
    <t>Moccoa</t>
  </si>
  <si>
    <t>FACTOR</t>
  </si>
  <si>
    <t>CARACTERISTICA</t>
  </si>
  <si>
    <t>ASPECTO A MEJORAR</t>
  </si>
  <si>
    <t>ACCION</t>
  </si>
  <si>
    <t>META</t>
  </si>
  <si>
    <t>INDICADOR</t>
  </si>
  <si>
    <t>COSTO APROXIMADO</t>
  </si>
  <si>
    <t>FUENTE
DE FINANCIACIÓN</t>
  </si>
  <si>
    <t>EJE- SUBPROGRAMA DEL PDI</t>
  </si>
  <si>
    <t>PROYECTO 
(ARTICULADO CON PDI)</t>
  </si>
  <si>
    <t>FECHA INICIO</t>
  </si>
  <si>
    <t>FECHA FINAL</t>
  </si>
  <si>
    <t>RESPONSABLE</t>
  </si>
  <si>
    <t>DIA</t>
  </si>
  <si>
    <t>MES</t>
  </si>
  <si>
    <t>AÑO</t>
  </si>
  <si>
    <t>FACTOR 1: Proyecto Educativo del Programa</t>
  </si>
  <si>
    <t>Característica 1. Proyecto educativo del programa</t>
  </si>
  <si>
    <t>Proceso de transformación con la participación activa de la comunidad educativa</t>
  </si>
  <si>
    <t>Aplicación del modelo de autoevaluación con miras de acreditación  y renovación de condiciones de calidad de  programas académicos.</t>
  </si>
  <si>
    <t>Característica 3. Participación en actividades de formación integral.</t>
  </si>
  <si>
    <t>La extensión y la proyección social para articular la academia y la sociedad</t>
  </si>
  <si>
    <t>Característica 4. Orientación y seguimiento a estudiantes.</t>
  </si>
  <si>
    <t>El desarrollo integral del estudiante, docente y administrativo garantizado desde el bienestar universitario (Bienestar Universitario, permanencia y graduación estudiantil e inclusión)</t>
  </si>
  <si>
    <t>Característica 5. Capacidad de trabajo autónomo.</t>
  </si>
  <si>
    <t>Diseño y desarrollo de simulacros para el fortalecimiento de competencias de los estudiantes cuando presenten la pruebas Saber Pro y Saber T y T.</t>
  </si>
  <si>
    <t>Característica 6. Reglamento estudiantil y Política académica.</t>
  </si>
  <si>
    <t>Sertificación de procesos institucionales</t>
  </si>
  <si>
    <t>Característica 7. Estímulos y apoyos para los estudiantes.</t>
  </si>
  <si>
    <t>Característica 8. Selección, vinculación y permanencia</t>
  </si>
  <si>
    <t>La labor Profesoral como pilar del desarrollo institucional y la calidad académica</t>
  </si>
  <si>
    <t xml:space="preserve">Gestión ante los entidades competentes la ampliación de la planta profesoral </t>
  </si>
  <si>
    <t>Característica 9. Estatuto Profesoral</t>
  </si>
  <si>
    <t>Vicerrectoría Académica</t>
  </si>
  <si>
    <t>Característica 10, Número de dedicación, nivel de formación y experiencia</t>
  </si>
  <si>
    <t>Característica 11. Desarrollo profesoral</t>
  </si>
  <si>
    <t>Reconocimiento, incentivos y estímulos a los aportes significativos y trayectoria profesoral.</t>
  </si>
  <si>
    <t>Característica 14. Remuneración por méritos.</t>
  </si>
  <si>
    <t>Gestión ante los entes competentes los actos administrativos necesarios para alcanzar el mejoramiento salarial de la comunidad Profesoral incluyendo a lo Profesores hora catedra.</t>
  </si>
  <si>
    <t>Característica 15. Evaluación de profesores.</t>
  </si>
  <si>
    <t>Relacionamiento de la institución con los egresados</t>
  </si>
  <si>
    <t>Seguimiento a los egresados.</t>
  </si>
  <si>
    <t>Característica 17. Impacto de los egresados en el medio social y académico</t>
  </si>
  <si>
    <t>Característica 18. Integralidad de los aspectos curriculares</t>
  </si>
  <si>
    <t>Proceso de transformación con la participación activa de la comunidad educativa.</t>
  </si>
  <si>
    <t>Característica 19. Flexibilidad de los aspectos curriculares</t>
  </si>
  <si>
    <t>Característica 20. Interdisciplinaridad</t>
  </si>
  <si>
    <t>Característica 21. Estrategias pedagógicas</t>
  </si>
  <si>
    <t>Característica 22. Sistema de evaluación de estudiantes</t>
  </si>
  <si>
    <t>Característica 23. Resultados de aprendizaje</t>
  </si>
  <si>
    <t>Característica 26. Vinculación e interacción social</t>
  </si>
  <si>
    <t>Característica 27. Políticas, estrategias y estructura para la permanencia y la graduación</t>
  </si>
  <si>
    <t>Evaluación y priorización de las estrategias de permanencia y graduación del programa que permitieron el mejoramiento.</t>
  </si>
  <si>
    <t>Inmersión en la Educación Superior. Seguimiento y acompañamiento estudiantil. Tutorías docentes</t>
  </si>
  <si>
    <t>Bienestar Universitario</t>
  </si>
  <si>
    <t>Característica 28. Caracterización de estudiantes y sistemas de alertas tempranas</t>
  </si>
  <si>
    <t>Orientación frente a la crisis de carrera</t>
  </si>
  <si>
    <t>Inmersión en la Educación Superior</t>
  </si>
  <si>
    <t>Característica 30. Mecanismos de selección</t>
  </si>
  <si>
    <t>Característica 31. Inserción del programa en contextos académicos, nacionales e internacionales.</t>
  </si>
  <si>
    <t>Procesos de transferencia de conocimiento a través de intercambio de saberes con IES Nacional e Internacionales. Organización de actividades de movilidad académica.</t>
  </si>
  <si>
    <t xml:space="preserve">Característica 32. Relación externa de profesores y estudiantes. </t>
  </si>
  <si>
    <t>Participación  en las mesas, comités, redes, nodos y grupos donde tenga influencia la academia.</t>
  </si>
  <si>
    <t>Característica 33. Habilidades comunicativas en una segunda lengua</t>
  </si>
  <si>
    <t>Desarrollo de  estrategias que permita el fortalecimiento de las competencias de un segundo idioma conforme al marco de certificación internacional.</t>
  </si>
  <si>
    <t>Característica 34. Formación para la investigación, desarrollo tecnológico, la innovación y la creación.</t>
  </si>
  <si>
    <t xml:space="preserve">La investigación para reconocer y potencializar la competitividad del territorio. </t>
  </si>
  <si>
    <t>Característica 35. Compromisos con la investigación, desarrollo tecnológico, la innovación y la creación.</t>
  </si>
  <si>
    <t xml:space="preserve">Generación de alianzas estratégicas con los sectores productivos, académico y social. </t>
  </si>
  <si>
    <t>Característica 36. Programas y servicios</t>
  </si>
  <si>
    <t>Característica 38. Estrategias y recursos de apoyo a profesores</t>
  </si>
  <si>
    <t>La gestión administrativa, la infraestructura y los medios educativos que garanticen la calidad en el servicio educativo.</t>
  </si>
  <si>
    <t>Ejecución de procesos y mecanismos de comunicación que promuevan el acceso a la información</t>
  </si>
  <si>
    <t xml:space="preserve">Dotación de  Medios educativos que fortalezcan los laboratorios, Biblioteca  y espacios Comunes a disposición de la comunidad institucional. </t>
  </si>
  <si>
    <t>Generación de espacios para la sensibilización de la aplicación de las normas e identidad institucionales y para los espacios democráticos existentes en la institución</t>
  </si>
  <si>
    <t>Característica 42. Dirección y gestión</t>
  </si>
  <si>
    <t>Mejoramiento y modernización de la infraestructura tecnológica que garanticen ambientes para el desarrollo de las actividades académicas, administrativas y de bienestar universitario.</t>
  </si>
  <si>
    <t>Característica 43. Sistema de comunicación e información</t>
  </si>
  <si>
    <t>Documentación  e implementación del proceso de gestión documental; Diseño e Implementación  de los sistema de información institucionales</t>
  </si>
  <si>
    <t>Característica 44. Estudiantes y capacidad institucional</t>
  </si>
  <si>
    <t xml:space="preserve">Gestión ante los entidades competentes la ampliación de la  planta profesoral </t>
  </si>
  <si>
    <t>Característica 45. Financiación del programa académico</t>
  </si>
  <si>
    <t>Mejoramiento, modernización y construcción de la infraestructura física que garanticen ambientes para el desarrollo de las actividades académicas, administrativas y de bienestar universitario.</t>
  </si>
  <si>
    <t>Característica 47. Recursos de infraestructura física y tecnológica</t>
  </si>
  <si>
    <t>Característica 48. Recursos informáticos y de comunicación</t>
  </si>
  <si>
    <t>Mejoramiento, modernización y construcción de la infraestructura física que garanticen ambientes para el desarrollo de las actividades académicas, administrativas y de bienestar universitario; Mejoramiento y modernización de la infraestructura tecnológica que garanticen ambientes para el desarrollo de las actividades académicas, administrativas y de bienestar universitario.</t>
  </si>
  <si>
    <t>Aumentar la oferta de actividades de proyección social y extensión</t>
  </si>
  <si>
    <t>Convenios implementados / total convenios proyectados</t>
  </si>
  <si>
    <t>Promoción de apoyos económicos para el sostenimiento de los estudiantes</t>
  </si>
  <si>
    <t>Organización de activides de movilidad aacademica</t>
  </si>
  <si>
    <t>Estrategia de divulgación y conocimiento del estatuto docente</t>
  </si>
  <si>
    <t>Realizar talleres de socialización del estatuto docente</t>
  </si>
  <si>
    <t>Capacitar al 100% del cuerpo docente en el conocimiento del estatuto docente.</t>
  </si>
  <si>
    <t>Número de docentes capacitados / Total de docentes del programa.</t>
  </si>
  <si>
    <t>Realizar una encuesta de seguimiento para medir el conocimiento del estatuto docente.</t>
  </si>
  <si>
    <t>Porcentaje de docentes que demuestran conocimiento adecuado del estatuto.</t>
  </si>
  <si>
    <t>Diseñar un plan estratégico de formación permanente docente</t>
  </si>
  <si>
    <t>Documento del plan estratégico aprobado por el Consejo de Facultad.</t>
  </si>
  <si>
    <t>Formación permanente a todo nivel para los docentes vinculados al programa.</t>
  </si>
  <si>
    <t>Formular un plan estratégico con objetivos a corto, mediano y largo plazo.</t>
  </si>
  <si>
    <t xml:space="preserve">Procesos de transferencia de conocimiento a través de intercambio de saberes con IES Nacional e Internacionales. </t>
  </si>
  <si>
    <t>Fortalecer las áreas o líneas que faciliten la aplicación de estímulos e incentivos a los docentes de planta y cátedra.</t>
  </si>
  <si>
    <t xml:space="preserve"> Fortalecer las áreas o líneas que faciliten la aplicación de estímulos e incentivos a los docentes de planta y cátedra.</t>
  </si>
  <si>
    <t>Socializar y aplicar el acuerdo de incentivos de acuerdo con los requerimientos de los docentes.</t>
  </si>
  <si>
    <t>Priorizar la participación de los docentes para garantizar la asignación de incentivos.</t>
  </si>
  <si>
    <t>Socializar los criterios de evaluación docente entre los involucrados.</t>
  </si>
  <si>
    <t>Establecer criterios de evaluación validados por la coordinación académica.</t>
  </si>
  <si>
    <t xml:space="preserve">Criterios de evaluación diseñados, validados y aprobados por el consejo académico. </t>
  </si>
  <si>
    <t>Seguimiento pertinente de acuerdo al contexto actual de los egresados.</t>
  </si>
  <si>
    <t>Elaboración de un documento que evidencie el fortalecimiento e implementación de estrategias que fomenten el contacto y seguimiento a los egresados.</t>
  </si>
  <si>
    <t>Documentos elaborados.</t>
  </si>
  <si>
    <t>Elaboración de una base de datos que reporte la actualización de la información obtenida a partir del seguimiento a egresados.</t>
  </si>
  <si>
    <t>Base de datos actualizada.</t>
  </si>
  <si>
    <t>1 base de datos entregada.</t>
  </si>
  <si>
    <t>Elaborar un documento que compile y analice la información actualizada sobre el desempeño de los egresados, tanto en el ámbito laboral como académico.</t>
  </si>
  <si>
    <t>Documento analítico que presente un informe detallado sobre el desempeño laboral y académico de los egresados.</t>
  </si>
  <si>
    <t>Número de actividades realizadas / Número de actividades programadas) * 100.</t>
  </si>
  <si>
    <t>Número de actividades realizadas / Número de actividades programadas * 100</t>
  </si>
  <si>
    <t>Simulacro</t>
  </si>
  <si>
    <t>Capacitación E</t>
  </si>
  <si>
    <t>Diseñar e implementar un plan de organización de actividades y cronogramas que permitan el desarrollo y continuidad de los procesos de flexibilidad curricular.</t>
  </si>
  <si>
    <t>Elaborar un plan de actividades que garantice el desarrollo y continuidad de los procesos de flexibilidad curricular.</t>
  </si>
  <si>
    <t>Consolidar la implementación de estrategias y espacios que promuevan la flexibilidad curricular.</t>
  </si>
  <si>
    <t xml:space="preserve">Dotación de  Medios educativos que fortalezcan los laboratorios, Biblioteca  y espacios Comunes a disposición de la comunidad institucional.. </t>
  </si>
  <si>
    <t>La gestión administrativa, la infraestructura y los medios educativos que garanticen la calidad en el servicio educativo..</t>
  </si>
  <si>
    <t>Evaluación de la interdisciplinariedad del currículo</t>
  </si>
  <si>
    <t>Diseñar y aplicar evaluaciones diagnósticas y de seguimiento sobre la interdisciplinariedad del currículo, identificando oportunidades de integración entre diferentes áreas del conocimiento para fortalecer la formación integral de los estudiantes y su capacidad para resolver problemas complejos.</t>
  </si>
  <si>
    <t>Realizar dos evaluaciones anuales (una diagnóstica y otra de seguimiento) sobre la interdisciplinariedad del currículo.</t>
  </si>
  <si>
    <t>Dotación de  Medios educativos que fortalezcan los laboratorios, Biblioteca  y espacios Comunes a disposición de la comunidad institucional.</t>
  </si>
  <si>
    <t>Oferta de pregrados, Autoevaluación Institucional y Certificación de procesos</t>
  </si>
  <si>
    <t>Aplicación del modelo de autoevaluación para acreditación de programas</t>
  </si>
  <si>
    <t>Realizar un informe de la participación y el impacto que han tenido los procesos de vinculación e interacción social</t>
  </si>
  <si>
    <t>1 documento construido</t>
  </si>
  <si>
    <t>Documento proyectado / documento elaborado</t>
  </si>
  <si>
    <t>Aplicación del modelo de autoevaluación con miras de acreditación  y renovación de condiciones de calidad de  programas académicos</t>
  </si>
  <si>
    <t>Ruta de seguimiento articulada</t>
  </si>
  <si>
    <t>Seguimiento y acompañamiento estudiantil</t>
  </si>
  <si>
    <t>Fortalecer la inserción del programa en contextos académicos, nacionales e internacionales a través de la participación en seminarios, congresos y cursos.</t>
  </si>
  <si>
    <t>Diseñar e implementar estrategias que promuevan la participación de profesores y estudiantes en seminarios, congresos y cursos, fortaleciendo una red de información académica universitaria.</t>
  </si>
  <si>
    <t>Fortalecer la formación investigativa de los profesores y estudiantes, y promover la creación de productos que apoyen la categorización de investigadores y grupos ante Minciencias.</t>
  </si>
  <si>
    <t>Fomentar las habilidades comunicativas en una segunda lengua de profesores y estudiantes para facilitar su participación en contextos internacionales.</t>
  </si>
  <si>
    <t>Aumentar en un 50% el presupuesto destinado a la movilidad y cooperación académica y científica.</t>
  </si>
  <si>
    <t>Potenciar los procesos y programas de movilidad de profesores y estudiantes en contextos académicos, regionales, nacionales e internacionales.</t>
  </si>
  <si>
    <t>Promoción socioeconómica</t>
  </si>
  <si>
    <t>Gestión de recursos, externos mediante convenios</t>
  </si>
  <si>
    <t>Mejoramiento de los servicios de salud</t>
  </si>
  <si>
    <t>Realización de acciones y actividades que mejoren los procesos en la prestación de los servicios de salud</t>
  </si>
  <si>
    <t>Número de acciones y actividades desarrolladas /Número de acciones y actividades  proyectados X 100</t>
  </si>
  <si>
    <t>Formación, prevención y promoción, de la salud</t>
  </si>
  <si>
    <t>Prestación del servicio de medicina general, psicología y odontología permanente en sede y ampliaciones</t>
  </si>
  <si>
    <t>Desarrollo de actividades formativas para promover los estilos de vida saludable</t>
  </si>
  <si>
    <t xml:space="preserve">SUBPROGRAMA: Dotación </t>
  </si>
  <si>
    <t>Dotación de  medios educativos que fortalezcan los laboratorios, biblioteca  y espacios comunes a disposición de la comunidad institucional.</t>
  </si>
  <si>
    <t>Fortalecer las estrategias y recursos para mejorar los procesos de enseñanza-aprendizaje en el programa.</t>
  </si>
  <si>
    <t>Lograr que el 100% de los laboratorios cuenten con personal de planta y el 100% del equipamiento necesario esté funcionando.</t>
  </si>
  <si>
    <t>Mejorar los recursos bibliográficos y de información mediante la adquisición de bases de datos especializadas (Scopus, Sciencedirect, JSTOR) y la realización de estudios de correlación y encuestas de satisfacción sobre su uso.</t>
  </si>
  <si>
    <t>Correspondencia entre la inversión en recursos bibliográficos y su uso efectivo.</t>
  </si>
  <si>
    <t xml:space="preserve"> Implementar mecanismos para medir el uso efectivo de los recursos.</t>
  </si>
  <si>
    <t>Participación activa en órganos de gobierno</t>
  </si>
  <si>
    <t>Activar y garantizar el funcionamiento del consejo de facultad y comité curricular con participación de estudiantes y profesores.</t>
  </si>
  <si>
    <t> Lograr una participación del 100% en el consejo de facultad y comité curricular.</t>
  </si>
  <si>
    <t>Incrementar el uso de los recursos bibliográficos en un año.</t>
  </si>
  <si>
    <t>Eficiencia y eficacia en la dirección y gestión del programa.</t>
  </si>
  <si>
    <t>Alcanzar un 85% de satisfacción en las encuestas sobre eficiencia y eficacia de los procesos administrativos.</t>
  </si>
  <si>
    <t>Suficiencia y calidad de los recursos humanos y de infraestructura.</t>
  </si>
  <si>
    <t>Actualización continua del programa frente a las necesidades del territorio la relevancia académica y pertinencia social</t>
  </si>
  <si>
    <t xml:space="preserve">Fortalecer el acompañamiento académico de los estudiantes mediante tutorías, monitorias por parte de bienestar universitario  </t>
  </si>
  <si>
    <t>Característica 12. Estímulos a la trayectoria profesoral</t>
  </si>
  <si>
    <t>Característica 16. Seguimiento a los egresados</t>
  </si>
  <si>
    <t>Fortalecimiento en capacidades para los estudiantes en el desempeño de las pruebas saber Pro y TyT</t>
  </si>
  <si>
    <t>Característica 24. Competencias</t>
  </si>
  <si>
    <t>Evidenciar la participación de estudiantes y profesores, medir el impacto que se genera de los procesos de proyección social de las acciones realizadas por el programa</t>
  </si>
  <si>
    <t>Característica 29. Ajustes a los aspectos curriculares</t>
  </si>
  <si>
    <t>Fortalecer los procesos de seguimiento desde los mecanismos de selección y/o admisión, hasta su trayectoria académica, permanencia y graduación.</t>
  </si>
  <si>
    <t>Característica 37. Participación y seguimiento</t>
  </si>
  <si>
    <t>Característica 39. Estrategias y recursos de apoyo a estudiantes</t>
  </si>
  <si>
    <t>Característica 40. Recursos bibliográficos y de información</t>
  </si>
  <si>
    <t>Mejorar la disponibilidad, pertinencia y actualización de los recursos bibliográficos y de información.</t>
  </si>
  <si>
    <t>Fortalecer convenios con comunidades, Instituciones de Educación Superior, entidades gubernamentales, ONGs, entre otras</t>
  </si>
  <si>
    <t>incrementar el número de convenios existentes</t>
  </si>
  <si>
    <t xml:space="preserve"> Ampliar la oferta de tutorías, monitorias y acompañamiento de bienestar universitario.</t>
  </si>
  <si>
    <t xml:space="preserve">Evaluar el nivel de conocimiento del estatuto docente </t>
  </si>
  <si>
    <t xml:space="preserve"> Implementar capacitaciones y simulacros que ayuden a preparar a los estudiantes para la presentación de las pruebas Saber Pro y TyT.</t>
  </si>
  <si>
    <t>Sistematizar el proceso de seguimiento del sistema de alertas tempranas para la permanecía de los estudiantes.</t>
  </si>
  <si>
    <t>Proyectar una ruta de seguimiento donde se relacione el mecanismo de selección, su trayectoria académica, permanencia (aspectos de deserción) y graduación.</t>
  </si>
  <si>
    <t>Replantear las estrategias de la prestación de los servicios de salud</t>
  </si>
  <si>
    <t>Evaluar la pertinencia, actualización y suficiencia del material bibliográfico desde la perspectiva de estudiantes y profesores.</t>
  </si>
  <si>
    <t>Alcanzar el % de satisfacción con los recursos bibliográficos.</t>
  </si>
  <si>
    <t>Implementar el 100% de los canales de comunicación en un año.</t>
  </si>
  <si>
    <t xml:space="preserve">Reducir la tasa de perdida de unidades de formación, mejorando la permanencia de los estudiantes en el programa. </t>
  </si>
  <si>
    <t xml:space="preserve">Número de estudiantes que reciben las tutorías y/o monitorias/ número de estudiantes que pierden las unidades de formación. </t>
  </si>
  <si>
    <t>Documento de los incentivos propuestos y/o aprobados.</t>
  </si>
  <si>
    <t>1 documento de los incentivos propuestos y/o aprobados.</t>
  </si>
  <si>
    <t xml:space="preserve">100% del proceso de socialización aplicada. </t>
  </si>
  <si>
    <t xml:space="preserve">1 documento del desempeño de los egresados en el ámbito laboral </t>
  </si>
  <si>
    <t>Número de evaluaciones realizadas / Número de evaluaciones programadas.</t>
  </si>
  <si>
    <t>1ruta de seguimiento proyectada</t>
  </si>
  <si>
    <t>participan en actividades académicas nacionales e internacionales / Número total de profesores del programa* 100.</t>
  </si>
  <si>
    <t>% de presupuesto aumentado para la cooperación académica y científica del programa.    Número de profesores y estudiantes participantes en programas de movilidad / Total de profesores y estudiantes del programa) * 100.</t>
  </si>
  <si>
    <t>Número de obras de infraestructura construida y adecuada /Número de obras de infraestructura   proyectadas</t>
  </si>
  <si>
    <t>Número de laboratorios con personal de planta / Número total de laboratorios) * 100.         Número de equipos funcionando / Número total de equipos requeridos) * 100</t>
  </si>
  <si>
    <t>Número de bases de datos adquiridas / Número de bases de datos proyectadas) * 100.     Número de encuestas de satisfacción realizadas / Número de encuestas de satisfacción proyectadas) * 100.</t>
  </si>
  <si>
    <t>Porcentaje de satisfacción de estudiantes y profesores con los recursos bibliográficos.</t>
  </si>
  <si>
    <t>Número de consultas o préstamos de materiales bibliográficos en relación con la inversión realizada.</t>
  </si>
  <si>
    <t>Porcentaje de profesores y estudiantes vinculados al consejo de facultad y comité curricular / Total de miembros.</t>
  </si>
  <si>
    <t>Resultados de las encuestas anuales sobre la eficiencia y eficacia de los procesos administrativos.</t>
  </si>
  <si>
    <t>Porcentaje de implementación de los canales de comunicación.</t>
  </si>
  <si>
    <t>1 plan ejecutado</t>
  </si>
  <si>
    <t>Numero de profesores capacitados/No. Total de profesores</t>
  </si>
  <si>
    <t>Reglamento actualizado</t>
  </si>
  <si>
    <t>Actualizar y ejecutar el reglamento de estimulos e incentivos, vinculando la trayectoria profesoral.</t>
  </si>
  <si>
    <t>Diseñar los niveles de ingles A1, A2 y B1 y su implementación en la plataforma Moodle, para estudiantes y docentes</t>
  </si>
  <si>
    <t>Modulos implementados en Moodle</t>
  </si>
  <si>
    <t>3 modulos implementados</t>
  </si>
  <si>
    <t>Asignar a un docente de tiemplo completo para liderar los procesos de investigación del programa</t>
  </si>
  <si>
    <t>Un profesor dedicado a la investigación del programa</t>
  </si>
  <si>
    <t>50% con dedicación a Investigación</t>
  </si>
  <si>
    <t>Promover la participación de los estudiantes y docentes en las actividades y programas de Bienestar Universitario</t>
  </si>
  <si>
    <t>50% de la comnunidad del programa en actividades de Bienestar Universitario</t>
  </si>
  <si>
    <t>Numero de participantes del programa/ Número total de integrantes de la comnunidad académica del programa</t>
  </si>
  <si>
    <t>Fortalecer la participación de la comunidad acdémica del programa, en los programas y actividades de Bienestar Universitario.</t>
  </si>
  <si>
    <t>Fortalecer el equipamiento de los laboratorios y espacios de campo (herbario, jardín botánico, vivero, laboratorio de anatomía de maderas y dendrocronología, laboratorio de SIG y laboratorio de hidrología e hidráulica), asegurando el personal idóneo para su manejo y mantenimiento.</t>
  </si>
  <si>
    <t>Planeación</t>
  </si>
  <si>
    <t>Adquirir 1 bases de datos especializadas, realizar 2 estudios de correlación y 4 encuestas de satisfacción (una por semestre).</t>
  </si>
  <si>
    <t>Realizar encuestas anuales sobre la eficiencia, eficacia y orientación de los procesos administrativos, con referencia a la dirección del programa.</t>
  </si>
  <si>
    <t xml:space="preserve">Implementar estrategias de divulgación del programa. </t>
  </si>
  <si>
    <t>100% informe de resultados de la encuesta</t>
  </si>
  <si>
    <t xml:space="preserve">Un documento </t>
  </si>
  <si>
    <t>Evaluar la capacidad institucional Vs. Estudiantes</t>
  </si>
  <si>
    <t>Informe de evaluación</t>
  </si>
  <si>
    <t>Un documento</t>
  </si>
  <si>
    <t>PFC 2022</t>
  </si>
  <si>
    <t xml:space="preserve">Un software especializado
</t>
  </si>
  <si>
    <t>100% software especializado alquilado</t>
  </si>
  <si>
    <t>Mayor participación de profesores en el plan de capacitación institucional</t>
  </si>
  <si>
    <t>Formular y ejecutar un plan de capacitación con participación de los profesores</t>
  </si>
  <si>
    <t>Actualizar y validar criterios de evaluación con el consejo académico, basados en la calidad docente.</t>
  </si>
  <si>
    <t>100% sistema de evaliación docente actualizado</t>
  </si>
  <si>
    <t>Un documento actualizado</t>
  </si>
  <si>
    <t>Oficina de Egresados</t>
  </si>
  <si>
    <t>100% Ejecutar un plan de actividades organizadas que garantice el desarrollo y continuidad de los procesos del currículo, enfocados en la preparación para las pruebas Saber Pro y TyT.</t>
  </si>
  <si>
    <t>Ejecución de políticas, estrategias y acciones orientadas al mejoramiento de la permanencia.</t>
  </si>
  <si>
    <t>Evaluar el impacto de la aplicación de  estrategias de permanencia y la graduación que permiten atender a los estudiantes</t>
  </si>
  <si>
    <t>100% documento análisis</t>
  </si>
  <si>
    <t>100% Sistema implementado</t>
  </si>
  <si>
    <t>Un sistema implementado</t>
  </si>
  <si>
    <t>30% de los profesores y los estudiantes vinculados al programa participen en actividades académicas nacionales e internacionales.</t>
  </si>
  <si>
    <t>Internacionalización</t>
  </si>
  <si>
    <t>Incrementar el presupuesto para promover la participación de profesores y estudiantes en programas de movilidad y cooperación con entidades afines al programa.</t>
  </si>
  <si>
    <t>Mantener un diagnóstico actualizado de las necesidades de  recursos de apoyo de profesores y estudiantes, y diseñar estrategias para resolverlas.</t>
  </si>
  <si>
    <t>Realizar un diagnóstico periódico de las necesidades de recursos de apoyo requerido por los docentes y estudiantes</t>
  </si>
  <si>
    <t>3 documentos diagnostico</t>
  </si>
  <si>
    <t>Evaluar los recursos de los ambientes de aprendizaje dispuestos para estudiantes y profesores, teniendo en cuenta la diversidad del aprendizaje y las condiciones de inclusión</t>
  </si>
  <si>
    <t>Evaluar la efectividad de los ambientes de aprendizaje y su posible plan de mejora</t>
  </si>
  <si>
    <t>100% evaluación realizada</t>
  </si>
  <si>
    <t>Biblioteca</t>
  </si>
  <si>
    <t>Mejorar los canales de comunicación y divulgación de información.</t>
  </si>
  <si>
    <t>Realizar encuestas semestrales para evaluar la eficiencia, eficacia  de los canales de comunicación</t>
  </si>
  <si>
    <t>Inexistencia de software especializado para algunos espacios académicos</t>
  </si>
  <si>
    <t xml:space="preserve">Característica 2. Relevancia academica y pertinencia social del programa academico </t>
  </si>
  <si>
    <t>documentos que reporten el seguimiento al proceso de los egresados.</t>
  </si>
  <si>
    <t>Característica 25. Evaluación y autorregulación del programa académico.</t>
  </si>
  <si>
    <t xml:space="preserve">un proceso de evaluación del PEP completado con participacón de al menos el 30% de estudinates y el 80% de docentes y 1 informe final entregado. </t>
  </si>
  <si>
    <t>proceso de evaluacion completado/ 1 proceso programado x 100%</t>
  </si>
  <si>
    <t>Consistencia entre asignación presupuestal y del desarrollo de las funciones del programa (docencia, investigación proyección social, salidas institucionales).</t>
  </si>
  <si>
    <t xml:space="preserve">Fortalecer las competencias investigativas en los estudiantes articulando las unidades de formación de (4-5-8) semestre al protyecto integrador de suelos y agroforesteria. </t>
  </si>
  <si>
    <t>Número de Syllabus actualizados / total  de Syllabus del programa *100                                                                    Numero de acompañamientos en aula realizados</t>
  </si>
  <si>
    <t>Estudio tecnico entregado /1 estudio programado *100</t>
  </si>
  <si>
    <t>Dos informes de ejecusión presupuestal (1por semestre ) recibidos y revisados</t>
  </si>
  <si>
    <t xml:space="preserve">Realizar un proceso de evaluacion participativa del PEP durante el año 2026, que incluya: 1. aplicación de encuestas de percepción a estduinates, docentes sobre el conocimiento y pertinencia del PEP. 2. Reuniones de analisis con docentes . 3 elaboración de informe final con recomendaciones de actualización. </t>
  </si>
  <si>
    <t xml:space="preserve">100% del Estudio de pertinencia actualizado </t>
  </si>
  <si>
    <t>Estudio de pertinencia actualizado/Estudio de pertinencia proyectado.</t>
  </si>
  <si>
    <t xml:space="preserve">Fortalecer el desarrollo el desarrollo del trabajo autonomo en los estudiantes, mediante el uso efectivo de las rubricas diseñadas y la retroalimentación oportuna. </t>
  </si>
  <si>
    <t xml:space="preserve">Implementar las 6 rubricas priorizadas  en los semestre 1-2y 3 del plan de estudio nuuevo, asegurando que los estduiantes reciban retroalimentacion escrita sobre su desmpeño autonomo y aplicar una encuesta de percepción al final del semestre. </t>
  </si>
  <si>
    <t xml:space="preserve">Número de rubricas / 6 rubricas priorizadas *100                                                                                                   Número de encuestas  aplicadas /2 encuestas programadas al año*100 </t>
  </si>
  <si>
    <t xml:space="preserve">Fortalecer la divulgación y apropiación del estatuto estudiantil  y la politica academica alos estduiantes del programa  </t>
  </si>
  <si>
    <t xml:space="preserve">2 jornadas de socializacion realiazadas una por semestre con participacion de almenos el 50% de los estudiantes del programa. </t>
  </si>
  <si>
    <t xml:space="preserve">Número de jornadas realiozadas/ 2 jornadas programadas *100              Número de estudiantes participantes /total de estudiantes del programa  </t>
  </si>
  <si>
    <t xml:space="preserve">Fortalecer el acceso y aprovechamiento de los estimulos academicos y apoyos socioeconomicos para los estudiantes del programa </t>
  </si>
  <si>
    <t xml:space="preserve">Diseñar una guia o ruta de informacion en formato digital que consolide los estimulos acdemicos  y apoyos cosioeconómicos disponibles en la institución , con pasos claros para su solicitud  y fechas claves y socializarla con los estudiantes a inicio de semestre. </t>
  </si>
  <si>
    <t xml:space="preserve">Guia o ruta de informacion diseñada y socializada con al menos el 80% de los estudiantes del programa </t>
  </si>
  <si>
    <t>Guia diseñada /1 guia programada        numero de estudiantes que recibieron la socializacion / total de estudiantes swl programa *100</t>
  </si>
  <si>
    <t xml:space="preserve">Fortalecer los procesos de selección, vinculacion y permanencia de docentes del programa, garantizando que los perfiles requeridos esten incluidos en los concursos de merito. </t>
  </si>
  <si>
    <t xml:space="preserve">Realizar un estudio técnico queproyecte la demanda de docentes necsesarios para el programa; defina los perfiles profesionales y requisitos requeridos  con enfasis en el perfil de ingeniero forestal, gestionarlas inclusión del perfil de ingeniero forestal en los concursos de merito programados y que se proponga estrategias de permanencia que permitan la estabilidad y desarrollo continuo del personal academico. </t>
  </si>
  <si>
    <t xml:space="preserve">Un estudio tecnico entregado y radicado ante vicerectoria academcica que incluya el perfil del ingeniero forestal  para ser considerado en los concursos de merito. </t>
  </si>
  <si>
    <t>Realizar una jornada de actualizacion de  microcurriculo con docentes de todos los semestres para incorporar explicitamemnte actividades de lectura critica y pensamiento logico -matematico en al menos el 50% de las asignaturas del programa, utilizar los resultados de los simulacros Saber como insumo diagnostico</t>
  </si>
  <si>
    <t xml:space="preserve">una jornada de actualizacion realizada con participacion de al menos el 50% de los docentes adcritos al programa y al menos el 50% de las unidades de formacion  cuentan con syllabus actualizados que incluyen actividades explicitas para desarrollar estas competencias </t>
  </si>
  <si>
    <t xml:space="preserve">numero de docentes participantes / total de docentes *100                                    numero de unidades de formacion con syllabus ajustados/total de unidades de formacion del programa * 100 </t>
  </si>
  <si>
    <t xml:space="preserve">Dar continuidad a procesos de actualización de Syllabus asegurando su cogherencia con el nuevo plan de estudios y su implementacion en el aula. </t>
  </si>
  <si>
    <t xml:space="preserve">Actualizar los sillabus del programa al nuevo formato institucional y realizar acmpañamiento en  el aula a una muestra representastiva de las unidades de formacion para verificar su aplicación </t>
  </si>
  <si>
    <t>50% Syllasbus del programa actualizados y al menos el 10% de las unidades de formacion cuentan con un acompañamiento en aulas que verifiquen la implementacion del nuevo Sayllabus.</t>
  </si>
  <si>
    <t xml:space="preserve">Fortalecer la calidad y el segumiento de los mecanismos de evaluación plicados en los primeros semestres del programa, como base pára la futura implementacion de la evaluación por resultadops de aprendizaje. </t>
  </si>
  <si>
    <t xml:space="preserve">Realizar dos fornadas de revision de los mecanismos de evaluacion utilizados en las unidades de formacion deprimero a 4 semetre, identificando fortalezas, debilidades  y oportunidades de mejora, y documentasndo los resultados en informes de seguimiento. </t>
  </si>
  <si>
    <t xml:space="preserve">Dos informes de seguimiento a mecanismos de evaluacvion(1 POR SEMETRE) elaborados y socializados con los docentes.  </t>
  </si>
  <si>
    <t xml:space="preserve">Numero de informes entregados / dos informes programados </t>
  </si>
  <si>
    <t>Realizar dos talleres semestrales con los docentes para socializar los RA y su relación con las unidades de formacion , diseñar instrumentos pilotos de evaluaciíon de RA para las asignaturas que estan en niveles superiores  de formacion  de V semestre en adelante, consolidadr un informe de avances del proceso.</t>
  </si>
  <si>
    <t>Numero de informes entregados / 2 informes programados*100</t>
  </si>
  <si>
    <t xml:space="preserve">6 rubricas aplicadas en el semestre y un informne de implementacion entregado </t>
  </si>
  <si>
    <t>Numero de rubricas aplicadas / 6 rubricas priorizadas*100</t>
  </si>
  <si>
    <t xml:space="preserve">Fortalecer la cultura de autoevaluación y autoregulación en el programa, mediante la capacitación de los autoresres claves y la sistematización de la evidencia de mejora continua </t>
  </si>
  <si>
    <t xml:space="preserve">Realizar un taller de capacitación en autoevaluación dirigido a docentes y comité curricular enfocados en el proceso general  de autoevaluación y la elaboracion de informes por factores y la organuizacion de una carpeta digital con la evidencia de los procesos de mejora en el programa.  </t>
  </si>
  <si>
    <t xml:space="preserve">1 taller de capacitacion realizado con participacion de almenos el 80% de los docentes y ujna carpeta digital organizada con la evidencia de los procesos de mejora. </t>
  </si>
  <si>
    <t xml:space="preserve">Número de talleres realizados / 1 taller programado*100                         Número de docentes participantes/ total de docentes*100                                                                Carpeta gigital organizada / 1 carpeta programada*100 </t>
  </si>
  <si>
    <t>Realizar dos reuniones de articulacion con las dependencias administrativas, para sopcializar los ajustes curriculares realizados, identificar como cada dependencia puede apoyar su implementación, establecer comopromisos concretos y dejar contancia en actas</t>
  </si>
  <si>
    <t xml:space="preserve">Dos reuniones articuladas realizadas conactas firmadas y compromisos establecidos. </t>
  </si>
  <si>
    <t>Numero de reuniones realizadas / 2 reuniones programadas *100</t>
  </si>
  <si>
    <t>Formalizar la articulación de lasunidades de formación priorizadas al proyecto integrador mediante ajustes en los syllabus y seguimiento en la parrticipación estudiantil en el proyecto</t>
  </si>
  <si>
    <t xml:space="preserve"> 100% de las aunidades de formación priorizadas con syllabus ajustados y evidencias de participación estudiantil en el proyecto uintegrador durante el semestre 2026-1. </t>
  </si>
  <si>
    <t>Numero de unidades de formación  priorizadas con syllabus ajustados /total de unidades de formación priorizadas *100%</t>
  </si>
  <si>
    <t>Insuficiencia de espacios físicos adecuados y disponibles para la prestación de servicios de bienestar universitario (salud, recreación, acompañamiento psicosocial y espacios de esparcimiento) dirigidos a estudiantes, docentes del programa de Ingeniería Forestal.</t>
  </si>
  <si>
    <t>Gestionar ante la Vicerrectoría Administrativa la priorización, diseño y asignación presupuestal de un proyecto de ampliación y adecuación de infraestructura de bienestar  en las sedes donde tiene presencia el programa, incluyendo:  consultorio básico de atención primaria en salud, y zona de recreación pasiva.</t>
  </si>
  <si>
    <t>A diciembre de 2026 contar con al menos un (1) espacio físico nuevo o remozado, operando con equipamiento básico y horario definido para servicios de bienestar, que beneficie al 70% de la comunidad académica del programa</t>
  </si>
  <si>
    <t>Desconocimiento de la asignación y ejecusión presupuestal del programa de ingeneria forestal, lo que dificulta verificar la coherencia entre los recursos y las necesidades academicas.</t>
  </si>
  <si>
    <t xml:space="preserve">Dos informes (1 por semestre)recibidos y rebisados. </t>
  </si>
  <si>
    <t>Numero de informes recibidos/ 2 informes solicitados *100</t>
  </si>
  <si>
    <t xml:space="preserve">Solicitar formalmente a la oficina de presupuesto la elaboracion de dos informes ( uno por semestre ) que detalle la asignación y ejecusión presupuestal del programa de ingeneria forestal. </t>
  </si>
  <si>
    <t>Ausencia de infraestructura especializada para practicas de investigación en ingeneria forestal (vivero forestal y laboratorio de maderas)</t>
  </si>
  <si>
    <t xml:space="preserve">Documento radicado / 1 documento programado *100% </t>
  </si>
  <si>
    <t xml:space="preserve">Evaluar la vigencia, pertinencia y nivel de apropiacion del PEP, por parte de la comunidad academica , como insumo para su actualización.                                                                                                                                             </t>
  </si>
  <si>
    <t xml:space="preserve">Actualizar el estudio de pertinencia academico e impacto social del programa incorporando informacion actualizada del entorno socioeconomico , tendencias del sector forestal , perseción de egresados y empleadores, y analisis de la oferta academica similar a nivel regional y nacional. </t>
  </si>
  <si>
    <t xml:space="preserve">Las 6 rubricas priorizadas aplicadas en almenos 2 unidades de formación por rubrica y aplicar una encuesta de percepción al final del semestre.  </t>
  </si>
  <si>
    <t xml:space="preserve">Fortalecer la incorporacion de la lectura critica y el opensamiento logico matemnatico en el curriculo del programa, asegurando  su desarrollo en los estdudiantes a lo largo de la formación </t>
  </si>
  <si>
    <t xml:space="preserve"> Dos informes de avance en la implementacion del sistema de evaluacion de RA ( 1 por semetre) elaborados</t>
  </si>
  <si>
    <t xml:space="preserve">Fortalecer la articulacion de los ajustes curriculares del programa con las dependenciasadministrativas como bienestar universitario, biblioteca y Centro de Investigación, para mejorar la permanencia y graduación de los estudiantes.  </t>
  </si>
  <si>
    <t xml:space="preserve"> Numero de informes recibidos y revisados/ 2 informes solicitdos*100%. </t>
  </si>
  <si>
    <t>un documento de necesidades y justificación tecnica radicado</t>
  </si>
  <si>
    <t xml:space="preserve">Realizar dos jornadas de socializacion del estatuto estudinatil y las politica academica dirigida a los estudiantes del programa </t>
  </si>
  <si>
    <t>Característica 13. Producciòn, pertinencia, utilizacion e impacto de material docente</t>
  </si>
  <si>
    <t xml:space="preserve">Documento consolidado que evidencie el desempeño de los egresados en el ámbito laboral y académico. </t>
  </si>
  <si>
    <t xml:space="preserve">Fortalecer el uso de rubricas de evaluaciíon alineadas con los resultados de aprendizaje en las unidades de formacion del programa. </t>
  </si>
  <si>
    <t>100% diagnostico elaborados</t>
  </si>
  <si>
    <t xml:space="preserve">Solicitar a vicerrectoria academica la entrega de dos informes semestral de ejecución presupuestal del programa, que detalle la inversión y su coherencia con las necesidades priorizadas, recibirlos, revisarlos y dejar constancia del analisis. </t>
  </si>
  <si>
    <t xml:space="preserve">Elaborar y radicar un documento de necesidades y justificacion tecnica para la creación de vivero forestal y laboratorio de maderas, solicitando su inclusión en el banco de proyectos institucionales. </t>
  </si>
  <si>
    <t>Realizar un estudio para ver la viabilidad de la adquisición de un software especializado</t>
  </si>
  <si>
    <t xml:space="preserve">INGENERIA FORESTAL, ARTICULADO AL CICLO TECNOLOGICO EN RECURSOS FORESTALES </t>
  </si>
  <si>
    <t xml:space="preserve">Acompañar a los docentes en la aplicación de las 6 rubricas priorizadas durante el semestre y consolidar los aprendizajes en un informe de implementación. </t>
  </si>
  <si>
    <t>Fortalecer la aplicación y seguimiento de los mecanismos institucionales de reconocimiento, incentivos y remuneración por méritos académicos, investigativos, de extensión y cualificación docente, promoviendo el desarrollo profesoral y la permanencia de talento humano altamente calificado.</t>
  </si>
  <si>
    <t>Implementar estrategias institucionales de divulgación, acompañamiento y seguimiento para la aplicación de los mecanismos de reconocimiento y remuneración por méritos establecidos en la normatividad institucional, garantizando su acceso, transparencia y equidad.</t>
  </si>
  <si>
    <t>Lograr que el 100% de los docentes cumplan los requisitos establecidos en la normatividad institucional puedan acceder a los mecanismos de reconocimiento y remuneración por méritos durante el periodo de ejecución del plan de mejoramiento.</t>
  </si>
  <si>
    <t>(Número de docentes que acceden a mecanismos de reconocimiento y remuneración por méritos / Número total de docentes que cumplen los requisitos establecidos)</t>
  </si>
  <si>
    <t>Implementar progresivamente el sistema  de evaluación de resultados de aprendizaje, iniciando con la socializacion y aprobacion docente y su aplicación piloto en las unidades de formación donde corresponda segun el avance del plan de estudio</t>
  </si>
  <si>
    <t>Coordinación de Autevaluación</t>
  </si>
  <si>
    <t>Decanatura</t>
  </si>
  <si>
    <t>Dirección de Programa</t>
  </si>
  <si>
    <t>Investigación - CIECYT</t>
  </si>
  <si>
    <t>Oficina de Comunicaciones</t>
  </si>
  <si>
    <t>Proyección Social y Extensión</t>
  </si>
  <si>
    <t xml:space="preserve">UNIPUTUMAYO </t>
  </si>
  <si>
    <t>Elaborar, aprobar e implementa el plan de incentivos, estímulos, becas, para los estudiantes de la Institución, que sobresalen en actividades académicas, de investigación, culturales y deportivas.</t>
  </si>
  <si>
    <t>Capacitación continua a la comunidad de profesores de la Institución, acorde a las necesidades identificadas en procesos de autoevaluación</t>
  </si>
  <si>
    <t>apacitación continua a la comunidad de profesores de la Institución, acorde a las necesidades identificadas en procesos de autoevaluación. Formación posgradual a la comunidad de profesores de la Institución</t>
  </si>
  <si>
    <t>Vinculación de la comunidad académica en los procesos de investigación, pertinentes para la Institución y para la región.</t>
  </si>
  <si>
    <r>
      <t xml:space="preserve">MACROPROCESO: </t>
    </r>
    <r>
      <rPr>
        <sz val="11"/>
        <color rgb="FF000000"/>
        <rFont val="Calibri"/>
        <family val="2"/>
        <scheme val="minor"/>
      </rPr>
      <t xml:space="preserve">CONTROL Y MEJORAMIENTO </t>
    </r>
  </si>
  <si>
    <r>
      <rPr>
        <b/>
        <sz val="11"/>
        <color theme="1"/>
        <rFont val="Calibri"/>
        <family val="2"/>
        <scheme val="minor"/>
      </rPr>
      <t>Código:</t>
    </r>
    <r>
      <rPr>
        <sz val="11"/>
        <color theme="1"/>
        <rFont val="Calibri"/>
        <family val="2"/>
        <scheme val="minor"/>
      </rPr>
      <t xml:space="preserve"> F-CYM-025</t>
    </r>
  </si>
  <si>
    <r>
      <t xml:space="preserve">PROCESO: </t>
    </r>
    <r>
      <rPr>
        <sz val="11"/>
        <color rgb="FF000000"/>
        <rFont val="Calibri"/>
        <family val="2"/>
        <scheme val="minor"/>
      </rPr>
      <t xml:space="preserve">EVALUACIÓN </t>
    </r>
  </si>
  <si>
    <r>
      <rPr>
        <b/>
        <sz val="11"/>
        <color theme="1"/>
        <rFont val="Calibri"/>
        <family val="2"/>
        <scheme val="minor"/>
      </rPr>
      <t>Versión:</t>
    </r>
    <r>
      <rPr>
        <sz val="11"/>
        <color theme="1"/>
        <rFont val="Calibri"/>
        <family val="2"/>
        <scheme val="minor"/>
      </rPr>
      <t xml:space="preserve"> 01</t>
    </r>
  </si>
  <si>
    <r>
      <rPr>
        <b/>
        <sz val="11"/>
        <color theme="1"/>
        <rFont val="Calibri"/>
        <family val="2"/>
        <scheme val="minor"/>
      </rPr>
      <t>Fecha:</t>
    </r>
    <r>
      <rPr>
        <sz val="11"/>
        <color theme="1"/>
        <rFont val="Calibri"/>
        <family val="2"/>
        <scheme val="minor"/>
      </rPr>
      <t xml:space="preserve"> 27-10-2023</t>
    </r>
  </si>
  <si>
    <r>
      <rPr>
        <b/>
        <sz val="11"/>
        <color theme="1"/>
        <rFont val="Calibri"/>
        <family val="2"/>
        <scheme val="minor"/>
      </rPr>
      <t>Página:</t>
    </r>
    <r>
      <rPr>
        <sz val="11"/>
        <color theme="1"/>
        <rFont val="Calibri"/>
        <family val="2"/>
        <scheme val="minor"/>
      </rPr>
      <t xml:space="preserve"> 1 de 1 </t>
    </r>
  </si>
  <si>
    <t>FACTOR 2: Estudiantes</t>
  </si>
  <si>
    <t>FACTOR 3. Profesores</t>
  </si>
  <si>
    <t>FACTOR 4. Egresados</t>
  </si>
  <si>
    <t>FACTOR 5. Aspectos Académicos y Resultados de Aprendizaje</t>
  </si>
  <si>
    <t>FACTOR 6. Permanencia y Graduación</t>
  </si>
  <si>
    <t>FACTOR 7. Interacción con el Entorno Nacional e Internacional</t>
  </si>
  <si>
    <t>FACTOR 8. Aportes de la Investigación, la Innovación, el Desarrollo Tecnológico y la Creación, Asociados al Programa Académico</t>
  </si>
  <si>
    <t>FACTOR 9. Bienestar de la Comunidad Académica del Programa</t>
  </si>
  <si>
    <t>FACTOR 10. Medios Educativos y Ambientes de Aprendizaje</t>
  </si>
  <si>
    <t>Característica 41. Organización y Administración</t>
  </si>
  <si>
    <t>FACTOR 11. Organización, Administración y Financiación del Programa Académico</t>
  </si>
  <si>
    <t>FACTOR 12. Recursos Físicos y Tecnológicos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</si>
</sst>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\ * #,##0.00_-;\-&quot;$&quot;\ * #,##0.00_-;_-&quot;$&quot;\ * &quot;-&quot;??_-;_-@_-"/>
    <numFmt numFmtId="164" formatCode="d/m/yyyy"/>
    <numFmt numFmtId="165" formatCode="_-&quot;$&quot;\ * #,##0_-;\-&quot;$&quot;\ * #,##0_-;_-&quot;$&quot;\ * &quot;-&quot;??_-;_-@_-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21"/>
        <bgColor rgb="FFFFFF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7" tint="0.39997558519241921"/>
        <bgColor theme="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theme="0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theme="0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theme="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theme="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BDBDBD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rgb="FFFFC000"/>
        <bgColor theme="0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6">
    <xf numFmtId="0" fontId="0" fillId="0" borderId="0" xfId="0" applyFont="1" applyAlignment="1"/>
    <xf numFmtId="0" fontId="5" fillId="0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10" borderId="18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165" fontId="5" fillId="2" borderId="18" xfId="1" applyNumberFormat="1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2" fillId="10" borderId="0" xfId="0" applyFont="1" applyFill="1" applyAlignment="1">
      <alignment horizontal="center" vertical="center"/>
    </xf>
    <xf numFmtId="165" fontId="5" fillId="2" borderId="18" xfId="1" applyNumberFormat="1" applyFont="1" applyFill="1" applyBorder="1" applyAlignment="1">
      <alignment horizontal="center" vertical="center"/>
    </xf>
    <xf numFmtId="0" fontId="5" fillId="24" borderId="1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3" borderId="18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165" fontId="5" fillId="4" borderId="18" xfId="1" applyNumberFormat="1" applyFont="1" applyFill="1" applyBorder="1" applyAlignment="1">
      <alignment horizontal="center" vertical="center"/>
    </xf>
    <xf numFmtId="0" fontId="5" fillId="25" borderId="18" xfId="0" applyFont="1" applyFill="1" applyBorder="1" applyAlignment="1">
      <alignment horizontal="center" vertical="center" wrapText="1"/>
    </xf>
    <xf numFmtId="165" fontId="5" fillId="27" borderId="18" xfId="1" applyNumberFormat="1" applyFont="1" applyFill="1" applyBorder="1" applyAlignment="1">
      <alignment horizontal="center" vertical="center"/>
    </xf>
    <xf numFmtId="0" fontId="5" fillId="25" borderId="18" xfId="0" applyFont="1" applyFill="1" applyBorder="1" applyAlignment="1">
      <alignment horizontal="center" vertical="center"/>
    </xf>
    <xf numFmtId="165" fontId="5" fillId="0" borderId="18" xfId="1" applyNumberFormat="1" applyFont="1" applyBorder="1" applyAlignment="1">
      <alignment horizontal="center" vertical="center"/>
    </xf>
    <xf numFmtId="165" fontId="5" fillId="24" borderId="18" xfId="1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165" fontId="8" fillId="26" borderId="18" xfId="0" applyNumberFormat="1" applyFont="1" applyFill="1" applyBorder="1" applyAlignment="1">
      <alignment horizontal="center" vertical="center"/>
    </xf>
    <xf numFmtId="0" fontId="8" fillId="28" borderId="19" xfId="0" applyFont="1" applyFill="1" applyBorder="1" applyAlignment="1">
      <alignment horizontal="center" vertical="center" textRotation="90" wrapText="1"/>
    </xf>
    <xf numFmtId="0" fontId="8" fillId="28" borderId="20" xfId="0" applyFont="1" applyFill="1" applyBorder="1" applyAlignment="1">
      <alignment horizontal="center" vertical="center" textRotation="90" wrapText="1"/>
    </xf>
    <xf numFmtId="0" fontId="8" fillId="20" borderId="18" xfId="0" applyFont="1" applyFill="1" applyBorder="1" applyAlignment="1">
      <alignment horizontal="center" vertical="center" textRotation="90" wrapText="1"/>
    </xf>
    <xf numFmtId="0" fontId="5" fillId="2" borderId="18" xfId="0" applyFont="1" applyFill="1" applyBorder="1" applyAlignment="1">
      <alignment horizontal="center" vertical="center" wrapText="1"/>
    </xf>
    <xf numFmtId="0" fontId="5" fillId="10" borderId="18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 wrapText="1"/>
    </xf>
    <xf numFmtId="0" fontId="8" fillId="11" borderId="18" xfId="0" applyFont="1" applyFill="1" applyBorder="1" applyAlignment="1">
      <alignment horizontal="center" vertical="center" textRotation="90"/>
    </xf>
    <xf numFmtId="0" fontId="8" fillId="6" borderId="18" xfId="0" applyFont="1" applyFill="1" applyBorder="1" applyAlignment="1">
      <alignment horizontal="center" vertical="center" textRotation="90"/>
    </xf>
    <xf numFmtId="0" fontId="8" fillId="14" borderId="18" xfId="0" applyFont="1" applyFill="1" applyBorder="1" applyAlignment="1">
      <alignment horizontal="center" vertical="center" textRotation="90" wrapText="1"/>
    </xf>
    <xf numFmtId="0" fontId="8" fillId="15" borderId="18" xfId="0" applyFont="1" applyFill="1" applyBorder="1" applyAlignment="1">
      <alignment horizontal="center" vertical="center" textRotation="90"/>
    </xf>
    <xf numFmtId="0" fontId="8" fillId="16" borderId="18" xfId="0" applyFont="1" applyFill="1" applyBorder="1" applyAlignment="1">
      <alignment horizontal="center" vertical="center" textRotation="90" wrapText="1"/>
    </xf>
    <xf numFmtId="0" fontId="8" fillId="17" borderId="18" xfId="0" applyFont="1" applyFill="1" applyBorder="1" applyAlignment="1">
      <alignment horizontal="center" vertical="center" textRotation="90"/>
    </xf>
    <xf numFmtId="0" fontId="8" fillId="18" borderId="18" xfId="0" applyFont="1" applyFill="1" applyBorder="1" applyAlignment="1">
      <alignment horizontal="center" vertical="center" textRotation="90" wrapText="1"/>
    </xf>
    <xf numFmtId="0" fontId="8" fillId="19" borderId="18" xfId="0" applyFont="1" applyFill="1" applyBorder="1" applyAlignment="1">
      <alignment horizontal="center" vertical="center" textRotation="90"/>
    </xf>
    <xf numFmtId="0" fontId="8" fillId="21" borderId="18" xfId="0" applyFont="1" applyFill="1" applyBorder="1" applyAlignment="1">
      <alignment horizontal="center" vertical="center" textRotation="90"/>
    </xf>
    <xf numFmtId="0" fontId="8" fillId="8" borderId="18" xfId="0" applyFont="1" applyFill="1" applyBorder="1" applyAlignment="1">
      <alignment horizontal="center" vertical="center" textRotation="90" wrapText="1"/>
    </xf>
    <xf numFmtId="0" fontId="8" fillId="9" borderId="18" xfId="0" applyFont="1" applyFill="1" applyBorder="1" applyAlignment="1">
      <alignment horizontal="center" vertical="center" textRotation="90"/>
    </xf>
    <xf numFmtId="0" fontId="5" fillId="0" borderId="1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4" fontId="4" fillId="2" borderId="15" xfId="0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12" borderId="18" xfId="0" applyFont="1" applyFill="1" applyBorder="1" applyAlignment="1">
      <alignment horizontal="center" vertical="center" textRotation="90" wrapText="1"/>
    </xf>
    <xf numFmtId="0" fontId="8" fillId="13" borderId="18" xfId="0" applyFont="1" applyFill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8" borderId="19" xfId="0" applyFont="1" applyFill="1" applyBorder="1" applyAlignment="1">
      <alignment horizontal="center" vertical="center" textRotation="90"/>
    </xf>
    <xf numFmtId="0" fontId="8" fillId="8" borderId="21" xfId="0" applyFont="1" applyFill="1" applyBorder="1" applyAlignment="1">
      <alignment horizontal="center" vertical="center" textRotation="90"/>
    </xf>
    <xf numFmtId="0" fontId="8" fillId="8" borderId="20" xfId="0" applyFont="1" applyFill="1" applyBorder="1" applyAlignment="1">
      <alignment horizontal="center" vertical="center" textRotation="90"/>
    </xf>
    <xf numFmtId="0" fontId="8" fillId="5" borderId="18" xfId="0" applyFont="1" applyFill="1" applyBorder="1" applyAlignment="1">
      <alignment horizontal="center" vertical="center" textRotation="90" wrapText="1"/>
    </xf>
    <xf numFmtId="0" fontId="8" fillId="29" borderId="18" xfId="0" applyFont="1" applyFill="1" applyBorder="1" applyAlignment="1">
      <alignment horizontal="center" vertical="center" wrapText="1"/>
    </xf>
    <xf numFmtId="0" fontId="5" fillId="29" borderId="18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22" borderId="18" xfId="0" applyFont="1" applyFill="1" applyBorder="1" applyAlignment="1">
      <alignment horizontal="center" vertical="center" textRotation="90" wrapText="1"/>
    </xf>
    <xf numFmtId="0" fontId="8" fillId="23" borderId="18" xfId="0" applyFont="1" applyFill="1" applyBorder="1" applyAlignment="1">
      <alignment horizontal="center" vertical="center" textRotation="90"/>
    </xf>
    <xf numFmtId="165" fontId="5" fillId="2" borderId="18" xfId="1" applyNumberFormat="1" applyFont="1" applyFill="1" applyBorder="1" applyAlignment="1">
      <alignment horizontal="center" vertical="center"/>
    </xf>
    <xf numFmtId="0" fontId="5" fillId="7" borderId="18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10" borderId="18" xfId="0" applyFont="1" applyFill="1" applyBorder="1" applyAlignment="1">
      <alignment horizontal="center" vertical="center" wrapText="1"/>
    </xf>
    <xf numFmtId="0" fontId="5" fillId="24" borderId="18" xfId="0" applyFont="1" applyFill="1" applyBorder="1" applyAlignment="1">
      <alignment horizontal="center" vertical="center" wrapText="1"/>
    </xf>
    <xf numFmtId="0" fontId="5" fillId="24" borderId="18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</xdr:row>
      <xdr:rowOff>63501</xdr:rowOff>
    </xdr:from>
    <xdr:to>
      <xdr:col>2</xdr:col>
      <xdr:colOff>56510</xdr:colOff>
      <xdr:row>4</xdr:row>
      <xdr:rowOff>148167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54001"/>
          <a:ext cx="2035592" cy="6561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997"/>
  <sheetViews>
    <sheetView tabSelected="1" zoomScale="60" zoomScaleNormal="60" workbookViewId="0">
      <selection activeCell="D14" sqref="D14"/>
    </sheetView>
  </sheetViews>
  <sheetFormatPr baseColWidth="10" defaultColWidth="14.42578125" defaultRowHeight="15" customHeight="1" x14ac:dyDescent="0.25"/>
  <cols>
    <col min="1" max="1" width="11.28515625" style="6" customWidth="1"/>
    <col min="2" max="2" width="29.7109375" style="26" customWidth="1"/>
    <col min="3" max="3" width="26.140625" style="25" customWidth="1"/>
    <col min="4" max="4" width="33.85546875" style="6" customWidth="1"/>
    <col min="5" max="5" width="45.7109375" style="6" customWidth="1"/>
    <col min="6" max="6" width="35.42578125" style="6" customWidth="1"/>
    <col min="7" max="7" width="31.140625" style="6" bestFit="1" customWidth="1"/>
    <col min="8" max="8" width="25.5703125" style="6" customWidth="1"/>
    <col min="9" max="9" width="27.7109375" style="6" customWidth="1"/>
    <col min="10" max="10" width="23.85546875" style="6" customWidth="1"/>
    <col min="11" max="12" width="13.140625" style="6" customWidth="1"/>
    <col min="13" max="13" width="6.7109375" style="6" customWidth="1"/>
    <col min="14" max="14" width="8.140625" style="6" customWidth="1"/>
    <col min="15" max="15" width="6.7109375" style="6" customWidth="1"/>
    <col min="16" max="16" width="7" style="6" customWidth="1"/>
    <col min="17" max="17" width="6" style="6" customWidth="1"/>
    <col min="18" max="18" width="6.7109375" style="6" customWidth="1"/>
    <col min="19" max="19" width="24.85546875" style="6" customWidth="1"/>
    <col min="20" max="16384" width="14.42578125" style="6"/>
  </cols>
  <sheetData>
    <row r="2" spans="2:19" ht="15" customHeight="1" x14ac:dyDescent="0.25">
      <c r="B2" s="65"/>
      <c r="C2" s="71" t="s">
        <v>358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3"/>
      <c r="S2" s="57" t="s">
        <v>359</v>
      </c>
    </row>
    <row r="3" spans="2:19" ht="22.5" customHeight="1" x14ac:dyDescent="0.25">
      <c r="B3" s="66"/>
      <c r="C3" s="74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6"/>
      <c r="S3" s="58"/>
    </row>
    <row r="4" spans="2:19" ht="22.5" customHeight="1" x14ac:dyDescent="0.25">
      <c r="B4" s="66"/>
      <c r="C4" s="71" t="s">
        <v>360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3"/>
      <c r="S4" s="7" t="s">
        <v>361</v>
      </c>
    </row>
    <row r="5" spans="2:19" ht="18" customHeight="1" x14ac:dyDescent="0.25">
      <c r="B5" s="66"/>
      <c r="C5" s="74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6"/>
      <c r="S5" s="8" t="s">
        <v>362</v>
      </c>
    </row>
    <row r="6" spans="2:19" ht="15" customHeight="1" x14ac:dyDescent="0.25">
      <c r="B6" s="66"/>
      <c r="C6" s="71" t="s">
        <v>0</v>
      </c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4"/>
      <c r="S6" s="57" t="s">
        <v>363</v>
      </c>
    </row>
    <row r="7" spans="2:19" ht="42.75" customHeight="1" x14ac:dyDescent="0.25">
      <c r="B7" s="67"/>
      <c r="C7" s="85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7"/>
      <c r="S7" s="58"/>
    </row>
    <row r="8" spans="2:19" ht="14.25" customHeight="1" x14ac:dyDescent="0.25">
      <c r="B8" s="9"/>
      <c r="C8" s="10"/>
      <c r="D8" s="11"/>
      <c r="E8" s="11"/>
      <c r="F8" s="11"/>
      <c r="G8" s="12"/>
      <c r="H8" s="12"/>
      <c r="I8" s="12"/>
      <c r="J8" s="12"/>
      <c r="K8" s="12"/>
      <c r="L8" s="12"/>
      <c r="M8" s="12"/>
      <c r="N8" s="12"/>
      <c r="O8" s="12"/>
      <c r="P8" s="13"/>
      <c r="Q8" s="13"/>
      <c r="R8" s="13"/>
      <c r="S8" s="14"/>
    </row>
    <row r="9" spans="2:19" ht="22.5" customHeight="1" x14ac:dyDescent="0.25">
      <c r="B9" s="15" t="s">
        <v>1</v>
      </c>
      <c r="C9" s="63" t="s">
        <v>340</v>
      </c>
      <c r="D9" s="60"/>
      <c r="E9" s="60"/>
      <c r="F9" s="60"/>
      <c r="G9" s="60"/>
      <c r="H9" s="60"/>
      <c r="I9" s="60"/>
      <c r="J9" s="61"/>
      <c r="K9" s="15" t="s">
        <v>2</v>
      </c>
      <c r="L9" s="59">
        <v>45709</v>
      </c>
      <c r="M9" s="60"/>
      <c r="N9" s="60"/>
      <c r="O9" s="60"/>
      <c r="P9" s="60"/>
      <c r="Q9" s="60"/>
      <c r="R9" s="60"/>
      <c r="S9" s="61"/>
    </row>
    <row r="10" spans="2:19" ht="18.75" customHeight="1" x14ac:dyDescent="0.25">
      <c r="B10" s="15" t="s">
        <v>3</v>
      </c>
      <c r="C10" s="63"/>
      <c r="D10" s="60"/>
      <c r="E10" s="60"/>
      <c r="F10" s="60"/>
      <c r="G10" s="60"/>
      <c r="H10" s="60"/>
      <c r="I10" s="60"/>
      <c r="J10" s="61"/>
      <c r="K10" s="15" t="s">
        <v>4</v>
      </c>
      <c r="L10" s="62" t="s">
        <v>5</v>
      </c>
      <c r="M10" s="60"/>
      <c r="N10" s="60"/>
      <c r="O10" s="60"/>
      <c r="P10" s="60"/>
      <c r="Q10" s="60"/>
      <c r="R10" s="60"/>
      <c r="S10" s="61"/>
    </row>
    <row r="11" spans="2:19" ht="3.75" customHeight="1" x14ac:dyDescent="0.25">
      <c r="B11" s="13"/>
      <c r="C11" s="17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8"/>
    </row>
    <row r="12" spans="2:19" ht="24" customHeight="1" x14ac:dyDescent="0.25">
      <c r="B12" s="44" t="s">
        <v>6</v>
      </c>
      <c r="C12" s="81" t="s">
        <v>7</v>
      </c>
      <c r="D12" s="44" t="s">
        <v>8</v>
      </c>
      <c r="E12" s="44" t="s">
        <v>9</v>
      </c>
      <c r="F12" s="44" t="s">
        <v>10</v>
      </c>
      <c r="G12" s="44" t="s">
        <v>11</v>
      </c>
      <c r="H12" s="44" t="s">
        <v>12</v>
      </c>
      <c r="I12" s="44" t="s">
        <v>13</v>
      </c>
      <c r="J12" s="44" t="s">
        <v>14</v>
      </c>
      <c r="K12" s="44" t="s">
        <v>15</v>
      </c>
      <c r="L12" s="43"/>
      <c r="M12" s="44" t="s">
        <v>16</v>
      </c>
      <c r="N12" s="43"/>
      <c r="O12" s="43"/>
      <c r="P12" s="44" t="s">
        <v>17</v>
      </c>
      <c r="Q12" s="43"/>
      <c r="R12" s="43"/>
      <c r="S12" s="44" t="s">
        <v>18</v>
      </c>
    </row>
    <row r="13" spans="2:19" ht="24" customHeight="1" x14ac:dyDescent="0.25">
      <c r="B13" s="68"/>
      <c r="C13" s="82"/>
      <c r="D13" s="43"/>
      <c r="E13" s="43"/>
      <c r="F13" s="43"/>
      <c r="G13" s="43"/>
      <c r="H13" s="43"/>
      <c r="I13" s="43"/>
      <c r="J13" s="43"/>
      <c r="K13" s="43"/>
      <c r="L13" s="43"/>
      <c r="M13" s="27" t="s">
        <v>19</v>
      </c>
      <c r="N13" s="27" t="s">
        <v>20</v>
      </c>
      <c r="O13" s="28" t="s">
        <v>21</v>
      </c>
      <c r="P13" s="27" t="s">
        <v>19</v>
      </c>
      <c r="Q13" s="27" t="s">
        <v>20</v>
      </c>
      <c r="R13" s="28" t="s">
        <v>21</v>
      </c>
      <c r="S13" s="43"/>
    </row>
    <row r="14" spans="2:19" ht="137.25" customHeight="1" x14ac:dyDescent="0.25">
      <c r="B14" s="80" t="s">
        <v>22</v>
      </c>
      <c r="C14" s="1" t="s">
        <v>23</v>
      </c>
      <c r="D14" s="1" t="s">
        <v>324</v>
      </c>
      <c r="E14" s="1" t="s">
        <v>275</v>
      </c>
      <c r="F14" s="1" t="s">
        <v>268</v>
      </c>
      <c r="G14" s="1" t="s">
        <v>269</v>
      </c>
      <c r="H14" s="19">
        <v>0</v>
      </c>
      <c r="I14" s="2" t="s">
        <v>353</v>
      </c>
      <c r="J14" s="2" t="s">
        <v>24</v>
      </c>
      <c r="K14" s="41" t="s">
        <v>25</v>
      </c>
      <c r="L14" s="43"/>
      <c r="M14" s="2">
        <v>15</v>
      </c>
      <c r="N14" s="2">
        <v>11</v>
      </c>
      <c r="O14" s="29">
        <v>2024</v>
      </c>
      <c r="P14" s="2">
        <v>15</v>
      </c>
      <c r="Q14" s="2">
        <v>12</v>
      </c>
      <c r="R14" s="29">
        <v>2026</v>
      </c>
      <c r="S14" s="2" t="s">
        <v>349</v>
      </c>
    </row>
    <row r="15" spans="2:19" ht="143.25" customHeight="1" x14ac:dyDescent="0.25">
      <c r="B15" s="46"/>
      <c r="C15" s="1" t="s">
        <v>265</v>
      </c>
      <c r="D15" s="1" t="s">
        <v>171</v>
      </c>
      <c r="E15" s="1" t="s">
        <v>325</v>
      </c>
      <c r="F15" s="1" t="s">
        <v>276</v>
      </c>
      <c r="G15" s="1" t="s">
        <v>277</v>
      </c>
      <c r="H15" s="19">
        <v>0</v>
      </c>
      <c r="I15" s="2" t="s">
        <v>353</v>
      </c>
      <c r="J15" s="2" t="s">
        <v>24</v>
      </c>
      <c r="K15" s="41" t="s">
        <v>25</v>
      </c>
      <c r="L15" s="43"/>
      <c r="M15" s="2">
        <v>15</v>
      </c>
      <c r="N15" s="2">
        <v>11</v>
      </c>
      <c r="O15" s="29">
        <v>2024</v>
      </c>
      <c r="P15" s="2">
        <v>15</v>
      </c>
      <c r="Q15" s="2">
        <v>12</v>
      </c>
      <c r="R15" s="29">
        <v>2026</v>
      </c>
      <c r="S15" s="2" t="s">
        <v>349</v>
      </c>
    </row>
    <row r="16" spans="2:19" ht="110.25" customHeight="1" x14ac:dyDescent="0.25">
      <c r="B16" s="77" t="s">
        <v>364</v>
      </c>
      <c r="C16" s="1" t="s">
        <v>26</v>
      </c>
      <c r="D16" s="1" t="s">
        <v>92</v>
      </c>
      <c r="E16" s="1" t="s">
        <v>184</v>
      </c>
      <c r="F16" s="1" t="s">
        <v>185</v>
      </c>
      <c r="G16" s="1" t="s">
        <v>93</v>
      </c>
      <c r="H16" s="23">
        <v>0</v>
      </c>
      <c r="I16" s="2" t="s">
        <v>353</v>
      </c>
      <c r="J16" s="5" t="s">
        <v>27</v>
      </c>
      <c r="K16" s="64" t="s">
        <v>95</v>
      </c>
      <c r="L16" s="43"/>
      <c r="M16" s="2">
        <v>15</v>
      </c>
      <c r="N16" s="2">
        <v>11</v>
      </c>
      <c r="O16" s="29">
        <v>2024</v>
      </c>
      <c r="P16" s="2">
        <v>15</v>
      </c>
      <c r="Q16" s="2">
        <v>12</v>
      </c>
      <c r="R16" s="29">
        <v>2026</v>
      </c>
      <c r="S16" s="2" t="s">
        <v>352</v>
      </c>
    </row>
    <row r="17" spans="2:19" ht="70.5" customHeight="1" x14ac:dyDescent="0.25">
      <c r="B17" s="78"/>
      <c r="C17" s="1" t="s">
        <v>28</v>
      </c>
      <c r="D17" s="1" t="s">
        <v>172</v>
      </c>
      <c r="E17" s="1" t="s">
        <v>186</v>
      </c>
      <c r="F17" s="1" t="s">
        <v>195</v>
      </c>
      <c r="G17" s="1" t="s">
        <v>196</v>
      </c>
      <c r="H17" s="23">
        <v>0</v>
      </c>
      <c r="I17" s="2" t="s">
        <v>353</v>
      </c>
      <c r="J17" s="5" t="s">
        <v>29</v>
      </c>
      <c r="K17" s="64" t="s">
        <v>94</v>
      </c>
      <c r="L17" s="43"/>
      <c r="M17" s="2">
        <v>15</v>
      </c>
      <c r="N17" s="2">
        <v>11</v>
      </c>
      <c r="O17" s="29">
        <v>2024</v>
      </c>
      <c r="P17" s="2">
        <v>15</v>
      </c>
      <c r="Q17" s="2">
        <v>12</v>
      </c>
      <c r="R17" s="29">
        <v>2026</v>
      </c>
      <c r="S17" s="2" t="s">
        <v>60</v>
      </c>
    </row>
    <row r="18" spans="2:19" ht="144.75" customHeight="1" x14ac:dyDescent="0.25">
      <c r="B18" s="78"/>
      <c r="C18" s="1" t="s">
        <v>30</v>
      </c>
      <c r="D18" s="1" t="s">
        <v>278</v>
      </c>
      <c r="E18" s="1" t="s">
        <v>279</v>
      </c>
      <c r="F18" s="1" t="s">
        <v>326</v>
      </c>
      <c r="G18" s="1" t="s">
        <v>280</v>
      </c>
      <c r="H18" s="23">
        <v>0</v>
      </c>
      <c r="I18" s="2" t="s">
        <v>353</v>
      </c>
      <c r="J18" s="2" t="s">
        <v>24</v>
      </c>
      <c r="K18" s="41" t="s">
        <v>31</v>
      </c>
      <c r="L18" s="43"/>
      <c r="M18" s="2">
        <v>15</v>
      </c>
      <c r="N18" s="2">
        <v>11</v>
      </c>
      <c r="O18" s="29">
        <v>2024</v>
      </c>
      <c r="P18" s="2">
        <v>15</v>
      </c>
      <c r="Q18" s="2">
        <v>12</v>
      </c>
      <c r="R18" s="29">
        <v>2026</v>
      </c>
      <c r="S18" s="2" t="s">
        <v>349</v>
      </c>
    </row>
    <row r="19" spans="2:19" ht="127.5" customHeight="1" x14ac:dyDescent="0.25">
      <c r="B19" s="78"/>
      <c r="C19" s="1" t="s">
        <v>32</v>
      </c>
      <c r="D19" s="1" t="s">
        <v>281</v>
      </c>
      <c r="E19" s="1" t="s">
        <v>332</v>
      </c>
      <c r="F19" s="3" t="s">
        <v>282</v>
      </c>
      <c r="G19" s="1" t="s">
        <v>283</v>
      </c>
      <c r="H19" s="23">
        <v>0</v>
      </c>
      <c r="I19" s="2" t="s">
        <v>353</v>
      </c>
      <c r="J19" s="2" t="s">
        <v>24</v>
      </c>
      <c r="K19" s="41" t="s">
        <v>33</v>
      </c>
      <c r="L19" s="43"/>
      <c r="M19" s="2">
        <v>15</v>
      </c>
      <c r="N19" s="2">
        <v>11</v>
      </c>
      <c r="O19" s="29">
        <v>2024</v>
      </c>
      <c r="P19" s="2">
        <v>15</v>
      </c>
      <c r="Q19" s="2">
        <v>12</v>
      </c>
      <c r="R19" s="29">
        <v>2026</v>
      </c>
      <c r="S19" s="2" t="s">
        <v>349</v>
      </c>
    </row>
    <row r="20" spans="2:19" ht="117.75" customHeight="1" x14ac:dyDescent="0.25">
      <c r="B20" s="79"/>
      <c r="C20" s="1" t="s">
        <v>34</v>
      </c>
      <c r="D20" s="1" t="s">
        <v>284</v>
      </c>
      <c r="E20" s="1" t="s">
        <v>285</v>
      </c>
      <c r="F20" s="1" t="s">
        <v>286</v>
      </c>
      <c r="G20" s="1" t="s">
        <v>287</v>
      </c>
      <c r="H20" s="23"/>
      <c r="I20" s="2" t="s">
        <v>353</v>
      </c>
      <c r="J20" s="5" t="s">
        <v>29</v>
      </c>
      <c r="K20" s="64" t="s">
        <v>354</v>
      </c>
      <c r="L20" s="43"/>
      <c r="M20" s="2">
        <v>15</v>
      </c>
      <c r="N20" s="2">
        <v>11</v>
      </c>
      <c r="O20" s="29">
        <v>2024</v>
      </c>
      <c r="P20" s="2">
        <v>15</v>
      </c>
      <c r="Q20" s="2">
        <v>12</v>
      </c>
      <c r="R20" s="29">
        <v>2026</v>
      </c>
      <c r="S20" s="2" t="s">
        <v>348</v>
      </c>
    </row>
    <row r="21" spans="2:19" ht="169.5" customHeight="1" x14ac:dyDescent="0.25">
      <c r="B21" s="69" t="s">
        <v>365</v>
      </c>
      <c r="C21" s="1" t="s">
        <v>35</v>
      </c>
      <c r="D21" s="1" t="s">
        <v>288</v>
      </c>
      <c r="E21" s="1" t="s">
        <v>289</v>
      </c>
      <c r="F21" s="1" t="s">
        <v>290</v>
      </c>
      <c r="G21" s="1" t="s">
        <v>273</v>
      </c>
      <c r="H21" s="23">
        <v>0</v>
      </c>
      <c r="I21" s="2" t="s">
        <v>353</v>
      </c>
      <c r="J21" s="5" t="s">
        <v>36</v>
      </c>
      <c r="K21" s="64" t="s">
        <v>37</v>
      </c>
      <c r="L21" s="43"/>
      <c r="M21" s="2">
        <v>15</v>
      </c>
      <c r="N21" s="2">
        <v>11</v>
      </c>
      <c r="O21" s="29">
        <v>2024</v>
      </c>
      <c r="P21" s="2">
        <v>15</v>
      </c>
      <c r="Q21" s="2">
        <v>12</v>
      </c>
      <c r="R21" s="29">
        <v>2026</v>
      </c>
      <c r="S21" s="2" t="s">
        <v>348</v>
      </c>
    </row>
    <row r="22" spans="2:19" ht="93.75" customHeight="1" x14ac:dyDescent="0.25">
      <c r="B22" s="69"/>
      <c r="C22" s="56" t="s">
        <v>38</v>
      </c>
      <c r="D22" s="56" t="s">
        <v>96</v>
      </c>
      <c r="E22" s="1" t="s">
        <v>97</v>
      </c>
      <c r="F22" s="1" t="s">
        <v>98</v>
      </c>
      <c r="G22" s="1" t="s">
        <v>99</v>
      </c>
      <c r="H22" s="23">
        <v>0</v>
      </c>
      <c r="I22" s="2" t="s">
        <v>353</v>
      </c>
      <c r="J22" s="20" t="s">
        <v>77</v>
      </c>
      <c r="K22" s="91" t="s">
        <v>80</v>
      </c>
      <c r="L22" s="91"/>
      <c r="M22" s="2">
        <v>15</v>
      </c>
      <c r="N22" s="2">
        <v>11</v>
      </c>
      <c r="O22" s="29">
        <v>2024</v>
      </c>
      <c r="P22" s="2"/>
      <c r="Q22" s="2"/>
      <c r="R22" s="29"/>
      <c r="S22" s="2" t="s">
        <v>39</v>
      </c>
    </row>
    <row r="23" spans="2:19" ht="110.25" customHeight="1" x14ac:dyDescent="0.25">
      <c r="B23" s="70"/>
      <c r="C23" s="56"/>
      <c r="D23" s="56"/>
      <c r="E23" s="1" t="s">
        <v>187</v>
      </c>
      <c r="F23" s="1" t="s">
        <v>100</v>
      </c>
      <c r="G23" s="1" t="s">
        <v>101</v>
      </c>
      <c r="H23" s="23">
        <v>0</v>
      </c>
      <c r="I23" s="2" t="s">
        <v>353</v>
      </c>
      <c r="J23" s="20" t="s">
        <v>77</v>
      </c>
      <c r="K23" s="91" t="s">
        <v>80</v>
      </c>
      <c r="L23" s="91"/>
      <c r="M23" s="2">
        <v>15</v>
      </c>
      <c r="N23" s="2">
        <v>11</v>
      </c>
      <c r="O23" s="29">
        <v>2024</v>
      </c>
      <c r="P23" s="2">
        <v>15</v>
      </c>
      <c r="Q23" s="2">
        <v>12</v>
      </c>
      <c r="R23" s="29">
        <v>2026</v>
      </c>
      <c r="S23" s="2" t="s">
        <v>39</v>
      </c>
    </row>
    <row r="24" spans="2:19" ht="105.75" customHeight="1" x14ac:dyDescent="0.25">
      <c r="B24" s="70"/>
      <c r="C24" s="1" t="s">
        <v>40</v>
      </c>
      <c r="D24" s="1" t="s">
        <v>104</v>
      </c>
      <c r="E24" s="1" t="s">
        <v>102</v>
      </c>
      <c r="F24" s="1" t="s">
        <v>105</v>
      </c>
      <c r="G24" s="1" t="s">
        <v>103</v>
      </c>
      <c r="H24" s="30">
        <v>0</v>
      </c>
      <c r="I24" s="2" t="s">
        <v>353</v>
      </c>
      <c r="J24" s="21" t="s">
        <v>36</v>
      </c>
      <c r="K24" s="92" t="s">
        <v>356</v>
      </c>
      <c r="L24" s="43"/>
      <c r="M24" s="2">
        <v>15</v>
      </c>
      <c r="N24" s="2">
        <v>11</v>
      </c>
      <c r="O24" s="29">
        <v>2024</v>
      </c>
      <c r="P24" s="2">
        <v>15</v>
      </c>
      <c r="Q24" s="2">
        <v>12</v>
      </c>
      <c r="R24" s="29">
        <v>2026</v>
      </c>
      <c r="S24" s="2" t="s">
        <v>39</v>
      </c>
    </row>
    <row r="25" spans="2:19" ht="154.5" customHeight="1" x14ac:dyDescent="0.25">
      <c r="B25" s="70"/>
      <c r="C25" s="1" t="s">
        <v>41</v>
      </c>
      <c r="D25" s="1" t="s">
        <v>240</v>
      </c>
      <c r="E25" s="1" t="s">
        <v>241</v>
      </c>
      <c r="F25" s="1" t="s">
        <v>213</v>
      </c>
      <c r="G25" s="1" t="s">
        <v>214</v>
      </c>
      <c r="H25" s="23">
        <f>120000000/13</f>
        <v>9230769.2307692301</v>
      </c>
      <c r="I25" s="2" t="s">
        <v>353</v>
      </c>
      <c r="J25" s="5" t="s">
        <v>27</v>
      </c>
      <c r="K25" s="64" t="s">
        <v>106</v>
      </c>
      <c r="L25" s="43"/>
      <c r="M25" s="2">
        <v>15</v>
      </c>
      <c r="N25" s="2">
        <v>11</v>
      </c>
      <c r="O25" s="29">
        <v>2024</v>
      </c>
      <c r="P25" s="2">
        <v>15</v>
      </c>
      <c r="Q25" s="2">
        <v>12</v>
      </c>
      <c r="R25" s="29">
        <v>2026</v>
      </c>
      <c r="S25" s="2" t="s">
        <v>39</v>
      </c>
    </row>
    <row r="26" spans="2:19" ht="117" customHeight="1" x14ac:dyDescent="0.25">
      <c r="B26" s="70"/>
      <c r="C26" s="1" t="s">
        <v>173</v>
      </c>
      <c r="D26" s="1" t="s">
        <v>107</v>
      </c>
      <c r="E26" s="1" t="s">
        <v>216</v>
      </c>
      <c r="F26" s="1" t="s">
        <v>215</v>
      </c>
      <c r="G26" s="1" t="s">
        <v>197</v>
      </c>
      <c r="H26" s="23"/>
      <c r="I26" s="2" t="s">
        <v>353</v>
      </c>
      <c r="J26" s="5" t="s">
        <v>36</v>
      </c>
      <c r="K26" s="64" t="s">
        <v>42</v>
      </c>
      <c r="L26" s="43"/>
      <c r="M26" s="2">
        <v>15</v>
      </c>
      <c r="N26" s="2">
        <v>11</v>
      </c>
      <c r="O26" s="29">
        <v>2024</v>
      </c>
      <c r="P26" s="2">
        <v>15</v>
      </c>
      <c r="Q26" s="2">
        <v>12</v>
      </c>
      <c r="R26" s="29">
        <v>2026</v>
      </c>
      <c r="S26" s="2" t="s">
        <v>348</v>
      </c>
    </row>
    <row r="27" spans="2:19" ht="114.75" customHeight="1" x14ac:dyDescent="0.25">
      <c r="B27" s="70"/>
      <c r="C27" s="1" t="s">
        <v>333</v>
      </c>
      <c r="D27" s="1" t="s">
        <v>108</v>
      </c>
      <c r="E27" s="1" t="s">
        <v>109</v>
      </c>
      <c r="F27" s="1" t="s">
        <v>110</v>
      </c>
      <c r="G27" s="1" t="s">
        <v>198</v>
      </c>
      <c r="H27" s="23"/>
      <c r="I27" s="2" t="s">
        <v>353</v>
      </c>
      <c r="J27" s="5" t="s">
        <v>36</v>
      </c>
      <c r="K27" s="41" t="s">
        <v>42</v>
      </c>
      <c r="L27" s="43"/>
      <c r="M27" s="2">
        <v>15</v>
      </c>
      <c r="N27" s="2">
        <v>11</v>
      </c>
      <c r="O27" s="29">
        <v>2024</v>
      </c>
      <c r="P27" s="2">
        <v>15</v>
      </c>
      <c r="Q27" s="2">
        <v>12</v>
      </c>
      <c r="R27" s="29">
        <v>2026</v>
      </c>
      <c r="S27" s="2" t="s">
        <v>39</v>
      </c>
    </row>
    <row r="28" spans="2:19" ht="126" customHeight="1" x14ac:dyDescent="0.25">
      <c r="B28" s="70"/>
      <c r="C28" s="1" t="s">
        <v>43</v>
      </c>
      <c r="D28" s="1" t="s">
        <v>342</v>
      </c>
      <c r="E28" s="1" t="s">
        <v>343</v>
      </c>
      <c r="F28" s="1" t="s">
        <v>344</v>
      </c>
      <c r="G28" s="1" t="s">
        <v>345</v>
      </c>
      <c r="H28" s="23"/>
      <c r="I28" s="2" t="s">
        <v>353</v>
      </c>
      <c r="J28" s="5" t="s">
        <v>36</v>
      </c>
      <c r="K28" s="64" t="s">
        <v>44</v>
      </c>
      <c r="L28" s="43"/>
      <c r="M28" s="2">
        <v>15</v>
      </c>
      <c r="N28" s="2">
        <v>11</v>
      </c>
      <c r="O28" s="29">
        <v>2024</v>
      </c>
      <c r="P28" s="2">
        <v>15</v>
      </c>
      <c r="Q28" s="2">
        <v>12</v>
      </c>
      <c r="R28" s="29">
        <v>2026</v>
      </c>
      <c r="S28" s="2" t="s">
        <v>348</v>
      </c>
    </row>
    <row r="29" spans="2:19" ht="102" customHeight="1" x14ac:dyDescent="0.25">
      <c r="B29" s="70"/>
      <c r="C29" s="56" t="s">
        <v>45</v>
      </c>
      <c r="D29" s="56" t="s">
        <v>112</v>
      </c>
      <c r="E29" s="1" t="s">
        <v>242</v>
      </c>
      <c r="F29" s="1" t="s">
        <v>243</v>
      </c>
      <c r="G29" s="1" t="s">
        <v>244</v>
      </c>
      <c r="H29" s="23"/>
      <c r="I29" s="29"/>
      <c r="J29" s="5" t="s">
        <v>77</v>
      </c>
      <c r="K29" s="41" t="s">
        <v>80</v>
      </c>
      <c r="L29" s="43"/>
      <c r="M29" s="2">
        <v>15</v>
      </c>
      <c r="N29" s="2">
        <v>11</v>
      </c>
      <c r="O29" s="29">
        <v>2024</v>
      </c>
      <c r="P29" s="2"/>
      <c r="Q29" s="2"/>
      <c r="R29" s="29"/>
      <c r="S29" s="2" t="s">
        <v>348</v>
      </c>
    </row>
    <row r="30" spans="2:19" ht="135.75" customHeight="1" x14ac:dyDescent="0.25">
      <c r="B30" s="70"/>
      <c r="C30" s="56"/>
      <c r="D30" s="56"/>
      <c r="E30" s="1" t="s">
        <v>111</v>
      </c>
      <c r="F30" s="1" t="s">
        <v>113</v>
      </c>
      <c r="G30" s="1" t="s">
        <v>199</v>
      </c>
      <c r="H30" s="23">
        <v>0</v>
      </c>
      <c r="I30" s="2" t="s">
        <v>353</v>
      </c>
      <c r="J30" s="5" t="s">
        <v>77</v>
      </c>
      <c r="K30" s="41" t="s">
        <v>80</v>
      </c>
      <c r="L30" s="43"/>
      <c r="M30" s="2">
        <v>15</v>
      </c>
      <c r="N30" s="2">
        <v>11</v>
      </c>
      <c r="O30" s="29">
        <v>2024</v>
      </c>
      <c r="P30" s="2">
        <v>15</v>
      </c>
      <c r="Q30" s="2">
        <v>12</v>
      </c>
      <c r="R30" s="29">
        <v>2026</v>
      </c>
      <c r="S30" s="2" t="s">
        <v>39</v>
      </c>
    </row>
    <row r="31" spans="2:19" s="22" customFormat="1" ht="139.5" customHeight="1" x14ac:dyDescent="0.25">
      <c r="B31" s="45" t="s">
        <v>366</v>
      </c>
      <c r="C31" s="56" t="s">
        <v>174</v>
      </c>
      <c r="D31" s="56" t="s">
        <v>114</v>
      </c>
      <c r="E31" s="1" t="s">
        <v>115</v>
      </c>
      <c r="F31" s="1" t="s">
        <v>266</v>
      </c>
      <c r="G31" s="3" t="s">
        <v>116</v>
      </c>
      <c r="H31" s="23">
        <v>0</v>
      </c>
      <c r="I31" s="2" t="s">
        <v>353</v>
      </c>
      <c r="J31" s="4" t="s">
        <v>46</v>
      </c>
      <c r="K31" s="93" t="s">
        <v>47</v>
      </c>
      <c r="L31" s="42"/>
      <c r="M31" s="2">
        <v>15</v>
      </c>
      <c r="N31" s="2">
        <v>11</v>
      </c>
      <c r="O31" s="29">
        <v>2024</v>
      </c>
      <c r="P31" s="2">
        <v>15</v>
      </c>
      <c r="Q31" s="2">
        <v>12</v>
      </c>
      <c r="R31" s="29">
        <v>2026</v>
      </c>
      <c r="S31" s="2" t="s">
        <v>245</v>
      </c>
    </row>
    <row r="32" spans="2:19" ht="139.5" customHeight="1" x14ac:dyDescent="0.25">
      <c r="B32" s="45"/>
      <c r="C32" s="56"/>
      <c r="D32" s="56"/>
      <c r="E32" s="1" t="s">
        <v>117</v>
      </c>
      <c r="F32" s="1" t="s">
        <v>118</v>
      </c>
      <c r="G32" s="3" t="s">
        <v>119</v>
      </c>
      <c r="H32" s="23"/>
      <c r="I32" s="29"/>
      <c r="J32" s="5" t="s">
        <v>46</v>
      </c>
      <c r="K32" s="64" t="s">
        <v>47</v>
      </c>
      <c r="L32" s="43"/>
      <c r="M32" s="2">
        <v>15</v>
      </c>
      <c r="N32" s="2">
        <v>11</v>
      </c>
      <c r="O32" s="29">
        <v>2024</v>
      </c>
      <c r="P32" s="2"/>
      <c r="Q32" s="2"/>
      <c r="R32" s="29"/>
      <c r="S32" s="2" t="s">
        <v>245</v>
      </c>
    </row>
    <row r="33" spans="2:19" ht="119.25" customHeight="1" x14ac:dyDescent="0.25">
      <c r="B33" s="46"/>
      <c r="C33" s="1" t="s">
        <v>48</v>
      </c>
      <c r="D33" s="1" t="s">
        <v>334</v>
      </c>
      <c r="E33" s="1" t="s">
        <v>120</v>
      </c>
      <c r="F33" s="1" t="s">
        <v>121</v>
      </c>
      <c r="G33" s="1" t="s">
        <v>200</v>
      </c>
      <c r="H33" s="23">
        <v>0</v>
      </c>
      <c r="I33" s="2" t="s">
        <v>353</v>
      </c>
      <c r="J33" s="5" t="s">
        <v>46</v>
      </c>
      <c r="K33" s="64" t="s">
        <v>47</v>
      </c>
      <c r="L33" s="43"/>
      <c r="M33" s="2">
        <v>15</v>
      </c>
      <c r="N33" s="2">
        <v>11</v>
      </c>
      <c r="O33" s="29">
        <v>2024</v>
      </c>
      <c r="P33" s="2">
        <v>15</v>
      </c>
      <c r="Q33" s="2">
        <v>12</v>
      </c>
      <c r="R33" s="29">
        <v>2026</v>
      </c>
      <c r="S33" s="2" t="s">
        <v>245</v>
      </c>
    </row>
    <row r="34" spans="2:19" ht="189" customHeight="1" x14ac:dyDescent="0.25">
      <c r="B34" s="47" t="s">
        <v>367</v>
      </c>
      <c r="C34" s="56" t="s">
        <v>49</v>
      </c>
      <c r="D34" s="1" t="s">
        <v>327</v>
      </c>
      <c r="E34" s="1" t="s">
        <v>291</v>
      </c>
      <c r="F34" s="1" t="s">
        <v>292</v>
      </c>
      <c r="G34" s="1" t="s">
        <v>293</v>
      </c>
      <c r="H34" s="23">
        <v>0</v>
      </c>
      <c r="I34" s="2" t="s">
        <v>353</v>
      </c>
      <c r="J34" s="5" t="s">
        <v>29</v>
      </c>
      <c r="K34" s="41" t="s">
        <v>125</v>
      </c>
      <c r="L34" s="43"/>
      <c r="M34" s="2">
        <v>15</v>
      </c>
      <c r="N34" s="2">
        <v>11</v>
      </c>
      <c r="O34" s="29">
        <v>2024</v>
      </c>
      <c r="P34" s="2">
        <v>15</v>
      </c>
      <c r="Q34" s="2">
        <v>12</v>
      </c>
      <c r="R34" s="29">
        <v>2026</v>
      </c>
      <c r="S34" s="2" t="s">
        <v>349</v>
      </c>
    </row>
    <row r="35" spans="2:19" ht="119.25" customHeight="1" x14ac:dyDescent="0.25">
      <c r="B35" s="47"/>
      <c r="C35" s="56"/>
      <c r="D35" s="1" t="s">
        <v>175</v>
      </c>
      <c r="E35" s="1" t="s">
        <v>188</v>
      </c>
      <c r="F35" s="1" t="s">
        <v>246</v>
      </c>
      <c r="G35" s="1" t="s">
        <v>123</v>
      </c>
      <c r="H35" s="23"/>
      <c r="I35" s="2" t="s">
        <v>353</v>
      </c>
      <c r="J35" s="5" t="s">
        <v>29</v>
      </c>
      <c r="K35" s="41" t="s">
        <v>124</v>
      </c>
      <c r="L35" s="41"/>
      <c r="M35" s="2">
        <v>15</v>
      </c>
      <c r="N35" s="2">
        <v>11</v>
      </c>
      <c r="O35" s="29">
        <v>2024</v>
      </c>
      <c r="P35" s="2"/>
      <c r="Q35" s="2"/>
      <c r="R35" s="29"/>
      <c r="S35" s="2" t="s">
        <v>349</v>
      </c>
    </row>
    <row r="36" spans="2:19" ht="99" customHeight="1" x14ac:dyDescent="0.25">
      <c r="B36" s="48"/>
      <c r="C36" s="5" t="s">
        <v>51</v>
      </c>
      <c r="D36" s="5" t="s">
        <v>128</v>
      </c>
      <c r="E36" s="1" t="s">
        <v>126</v>
      </c>
      <c r="F36" s="31" t="s">
        <v>127</v>
      </c>
      <c r="G36" s="5" t="s">
        <v>122</v>
      </c>
      <c r="H36" s="23">
        <v>0</v>
      </c>
      <c r="I36" s="2" t="s">
        <v>353</v>
      </c>
      <c r="J36" s="5" t="s">
        <v>130</v>
      </c>
      <c r="K36" s="41" t="s">
        <v>129</v>
      </c>
      <c r="L36" s="43"/>
      <c r="M36" s="2">
        <v>15</v>
      </c>
      <c r="N36" s="2">
        <v>11</v>
      </c>
      <c r="O36" s="29">
        <v>2024</v>
      </c>
      <c r="P36" s="2">
        <v>15</v>
      </c>
      <c r="Q36" s="2">
        <v>12</v>
      </c>
      <c r="R36" s="29">
        <v>2026</v>
      </c>
      <c r="S36" s="2" t="s">
        <v>349</v>
      </c>
    </row>
    <row r="37" spans="2:19" ht="132" customHeight="1" x14ac:dyDescent="0.25">
      <c r="B37" s="48"/>
      <c r="C37" s="5" t="s">
        <v>52</v>
      </c>
      <c r="D37" s="31" t="s">
        <v>131</v>
      </c>
      <c r="E37" s="1" t="s">
        <v>132</v>
      </c>
      <c r="F37" s="31" t="s">
        <v>133</v>
      </c>
      <c r="G37" s="5" t="s">
        <v>201</v>
      </c>
      <c r="H37" s="23">
        <v>0</v>
      </c>
      <c r="I37" s="2" t="s">
        <v>353</v>
      </c>
      <c r="J37" s="2" t="s">
        <v>77</v>
      </c>
      <c r="K37" s="41" t="s">
        <v>134</v>
      </c>
      <c r="L37" s="43"/>
      <c r="M37" s="2">
        <v>15</v>
      </c>
      <c r="N37" s="2">
        <v>11</v>
      </c>
      <c r="O37" s="29">
        <v>2024</v>
      </c>
      <c r="P37" s="2">
        <v>15</v>
      </c>
      <c r="Q37" s="2">
        <v>12</v>
      </c>
      <c r="R37" s="29">
        <v>2026</v>
      </c>
      <c r="S37" s="2" t="s">
        <v>349</v>
      </c>
    </row>
    <row r="38" spans="2:19" ht="151.5" customHeight="1" x14ac:dyDescent="0.25">
      <c r="B38" s="48"/>
      <c r="C38" s="1" t="s">
        <v>53</v>
      </c>
      <c r="D38" s="1" t="s">
        <v>294</v>
      </c>
      <c r="E38" s="1" t="s">
        <v>295</v>
      </c>
      <c r="F38" s="1" t="s">
        <v>296</v>
      </c>
      <c r="G38" s="1" t="s">
        <v>272</v>
      </c>
      <c r="H38" s="23">
        <v>0</v>
      </c>
      <c r="I38" s="2" t="s">
        <v>353</v>
      </c>
      <c r="J38" s="2" t="s">
        <v>50</v>
      </c>
      <c r="K38" s="41" t="s">
        <v>135</v>
      </c>
      <c r="L38" s="43"/>
      <c r="M38" s="2">
        <v>15</v>
      </c>
      <c r="N38" s="2">
        <v>11</v>
      </c>
      <c r="O38" s="29">
        <v>2024</v>
      </c>
      <c r="P38" s="2">
        <v>15</v>
      </c>
      <c r="Q38" s="2">
        <v>12</v>
      </c>
      <c r="R38" s="29">
        <v>2026</v>
      </c>
      <c r="S38" s="2" t="s">
        <v>349</v>
      </c>
    </row>
    <row r="39" spans="2:19" ht="145.5" customHeight="1" x14ac:dyDescent="0.25">
      <c r="B39" s="48"/>
      <c r="C39" s="1" t="s">
        <v>54</v>
      </c>
      <c r="D39" s="1" t="s">
        <v>297</v>
      </c>
      <c r="E39" s="1" t="s">
        <v>298</v>
      </c>
      <c r="F39" s="1" t="s">
        <v>299</v>
      </c>
      <c r="G39" s="1" t="s">
        <v>300</v>
      </c>
      <c r="H39" s="23">
        <v>0</v>
      </c>
      <c r="I39" s="2" t="s">
        <v>353</v>
      </c>
      <c r="J39" s="2" t="s">
        <v>36</v>
      </c>
      <c r="K39" s="41" t="s">
        <v>355</v>
      </c>
      <c r="L39" s="43"/>
      <c r="M39" s="2">
        <v>15</v>
      </c>
      <c r="N39" s="2">
        <v>11</v>
      </c>
      <c r="O39" s="29">
        <v>2024</v>
      </c>
      <c r="P39" s="2">
        <v>15</v>
      </c>
      <c r="Q39" s="2">
        <v>12</v>
      </c>
      <c r="R39" s="29">
        <v>2026</v>
      </c>
      <c r="S39" s="2" t="s">
        <v>349</v>
      </c>
    </row>
    <row r="40" spans="2:19" ht="165.75" customHeight="1" x14ac:dyDescent="0.25">
      <c r="B40" s="48"/>
      <c r="C40" s="1" t="s">
        <v>55</v>
      </c>
      <c r="D40" s="1" t="s">
        <v>346</v>
      </c>
      <c r="E40" s="1" t="s">
        <v>301</v>
      </c>
      <c r="F40" s="1" t="s">
        <v>328</v>
      </c>
      <c r="G40" s="1" t="s">
        <v>302</v>
      </c>
      <c r="H40" s="32">
        <v>0</v>
      </c>
      <c r="I40" s="2" t="s">
        <v>353</v>
      </c>
      <c r="J40" s="2" t="s">
        <v>50</v>
      </c>
      <c r="K40" s="41" t="s">
        <v>136</v>
      </c>
      <c r="L40" s="42"/>
      <c r="M40" s="2">
        <v>15</v>
      </c>
      <c r="N40" s="2">
        <v>11</v>
      </c>
      <c r="O40" s="29">
        <v>2024</v>
      </c>
      <c r="P40" s="2">
        <v>15</v>
      </c>
      <c r="Q40" s="2">
        <v>12</v>
      </c>
      <c r="R40" s="29">
        <v>2026</v>
      </c>
      <c r="S40" s="2" t="s">
        <v>349</v>
      </c>
    </row>
    <row r="41" spans="2:19" ht="141" customHeight="1" x14ac:dyDescent="0.25">
      <c r="B41" s="48"/>
      <c r="C41" s="1" t="s">
        <v>176</v>
      </c>
      <c r="D41" s="1" t="s">
        <v>335</v>
      </c>
      <c r="E41" s="1" t="s">
        <v>341</v>
      </c>
      <c r="F41" s="1" t="s">
        <v>303</v>
      </c>
      <c r="G41" s="1" t="s">
        <v>304</v>
      </c>
      <c r="H41" s="23">
        <v>0</v>
      </c>
      <c r="I41" s="2" t="s">
        <v>353</v>
      </c>
      <c r="J41" s="5" t="s">
        <v>50</v>
      </c>
      <c r="K41" s="41" t="s">
        <v>136</v>
      </c>
      <c r="L41" s="43"/>
      <c r="M41" s="2">
        <v>15</v>
      </c>
      <c r="N41" s="2">
        <v>11</v>
      </c>
      <c r="O41" s="29">
        <v>2024</v>
      </c>
      <c r="P41" s="2">
        <v>15</v>
      </c>
      <c r="Q41" s="2">
        <v>12</v>
      </c>
      <c r="R41" s="29">
        <v>2026</v>
      </c>
      <c r="S41" s="2" t="s">
        <v>349</v>
      </c>
    </row>
    <row r="42" spans="2:19" ht="133.5" customHeight="1" x14ac:dyDescent="0.25">
      <c r="B42" s="48"/>
      <c r="C42" s="1" t="s">
        <v>267</v>
      </c>
      <c r="D42" s="1" t="s">
        <v>305</v>
      </c>
      <c r="E42" s="1" t="s">
        <v>306</v>
      </c>
      <c r="F42" s="1" t="s">
        <v>307</v>
      </c>
      <c r="G42" s="1" t="s">
        <v>308</v>
      </c>
      <c r="H42" s="23"/>
      <c r="I42" s="2" t="s">
        <v>353</v>
      </c>
      <c r="J42" s="5" t="s">
        <v>50</v>
      </c>
      <c r="K42" s="41" t="s">
        <v>136</v>
      </c>
      <c r="L42" s="43"/>
      <c r="M42" s="2">
        <v>15</v>
      </c>
      <c r="N42" s="2">
        <v>11</v>
      </c>
      <c r="O42" s="29">
        <v>2024</v>
      </c>
      <c r="P42" s="2">
        <v>10</v>
      </c>
      <c r="Q42" s="2">
        <v>1</v>
      </c>
      <c r="R42" s="29">
        <v>2027</v>
      </c>
      <c r="S42" s="2" t="s">
        <v>347</v>
      </c>
    </row>
    <row r="43" spans="2:19" ht="69" customHeight="1" x14ac:dyDescent="0.25">
      <c r="B43" s="48"/>
      <c r="C43" s="1" t="s">
        <v>56</v>
      </c>
      <c r="D43" s="31" t="s">
        <v>177</v>
      </c>
      <c r="E43" s="31" t="s">
        <v>137</v>
      </c>
      <c r="F43" s="31" t="s">
        <v>138</v>
      </c>
      <c r="G43" s="5" t="s">
        <v>139</v>
      </c>
      <c r="H43" s="23">
        <v>0</v>
      </c>
      <c r="I43" s="2" t="s">
        <v>353</v>
      </c>
      <c r="J43" s="5" t="s">
        <v>50</v>
      </c>
      <c r="K43" s="41" t="s">
        <v>140</v>
      </c>
      <c r="L43" s="43"/>
      <c r="M43" s="2">
        <v>15</v>
      </c>
      <c r="N43" s="2">
        <v>11</v>
      </c>
      <c r="O43" s="29">
        <v>2024</v>
      </c>
      <c r="P43" s="2">
        <v>15</v>
      </c>
      <c r="Q43" s="2">
        <v>12</v>
      </c>
      <c r="R43" s="29">
        <v>2026</v>
      </c>
      <c r="S43" s="2" t="s">
        <v>352</v>
      </c>
    </row>
    <row r="44" spans="2:19" ht="66" customHeight="1" x14ac:dyDescent="0.25">
      <c r="B44" s="49" t="s">
        <v>368</v>
      </c>
      <c r="C44" s="5" t="s">
        <v>57</v>
      </c>
      <c r="D44" s="31" t="s">
        <v>247</v>
      </c>
      <c r="E44" s="31" t="s">
        <v>248</v>
      </c>
      <c r="F44" s="33" t="s">
        <v>249</v>
      </c>
      <c r="G44" s="5" t="s">
        <v>236</v>
      </c>
      <c r="H44" s="23">
        <v>0</v>
      </c>
      <c r="I44" s="2" t="s">
        <v>353</v>
      </c>
      <c r="J44" s="5" t="s">
        <v>29</v>
      </c>
      <c r="K44" s="41" t="s">
        <v>59</v>
      </c>
      <c r="L44" s="43"/>
      <c r="M44" s="2">
        <v>15</v>
      </c>
      <c r="N44" s="2">
        <v>11</v>
      </c>
      <c r="O44" s="29">
        <v>2024</v>
      </c>
      <c r="P44" s="2">
        <v>15</v>
      </c>
      <c r="Q44" s="2">
        <v>12</v>
      </c>
      <c r="R44" s="29">
        <v>2026</v>
      </c>
      <c r="S44" s="2" t="s">
        <v>60</v>
      </c>
    </row>
    <row r="45" spans="2:19" ht="57.75" customHeight="1" x14ac:dyDescent="0.25">
      <c r="B45" s="50"/>
      <c r="C45" s="5" t="s">
        <v>61</v>
      </c>
      <c r="D45" s="31" t="s">
        <v>58</v>
      </c>
      <c r="E45" s="31" t="s">
        <v>189</v>
      </c>
      <c r="F45" s="33" t="s">
        <v>250</v>
      </c>
      <c r="G45" s="5" t="s">
        <v>251</v>
      </c>
      <c r="H45" s="23">
        <v>0</v>
      </c>
      <c r="I45" s="2" t="s">
        <v>353</v>
      </c>
      <c r="J45" s="5" t="s">
        <v>29</v>
      </c>
      <c r="K45" s="41" t="s">
        <v>62</v>
      </c>
      <c r="L45" s="43"/>
      <c r="M45" s="2">
        <v>15</v>
      </c>
      <c r="N45" s="2">
        <v>11</v>
      </c>
      <c r="O45" s="29">
        <v>2024</v>
      </c>
      <c r="P45" s="2">
        <v>15</v>
      </c>
      <c r="Q45" s="2">
        <v>12</v>
      </c>
      <c r="R45" s="29">
        <v>2026</v>
      </c>
      <c r="S45" s="2" t="s">
        <v>60</v>
      </c>
    </row>
    <row r="46" spans="2:19" ht="146.25" customHeight="1" x14ac:dyDescent="0.25">
      <c r="B46" s="50"/>
      <c r="C46" s="1" t="s">
        <v>178</v>
      </c>
      <c r="D46" s="1" t="s">
        <v>329</v>
      </c>
      <c r="E46" s="1" t="s">
        <v>309</v>
      </c>
      <c r="F46" s="1" t="s">
        <v>310</v>
      </c>
      <c r="G46" s="1" t="s">
        <v>311</v>
      </c>
      <c r="H46" s="23">
        <v>0</v>
      </c>
      <c r="I46" s="2" t="s">
        <v>353</v>
      </c>
      <c r="J46" s="5" t="s">
        <v>29</v>
      </c>
      <c r="K46" s="41" t="s">
        <v>63</v>
      </c>
      <c r="L46" s="43"/>
      <c r="M46" s="2">
        <v>15</v>
      </c>
      <c r="N46" s="2">
        <v>11</v>
      </c>
      <c r="O46" s="29">
        <v>2024</v>
      </c>
      <c r="P46" s="2">
        <v>15</v>
      </c>
      <c r="Q46" s="2">
        <v>12</v>
      </c>
      <c r="R46" s="29">
        <v>2026</v>
      </c>
      <c r="S46" s="2" t="s">
        <v>349</v>
      </c>
    </row>
    <row r="47" spans="2:19" ht="99.75" customHeight="1" x14ac:dyDescent="0.25">
      <c r="B47" s="50"/>
      <c r="C47" s="1" t="s">
        <v>64</v>
      </c>
      <c r="D47" s="1" t="s">
        <v>179</v>
      </c>
      <c r="E47" s="1" t="s">
        <v>190</v>
      </c>
      <c r="F47" s="1" t="s">
        <v>141</v>
      </c>
      <c r="G47" s="1" t="s">
        <v>202</v>
      </c>
      <c r="H47" s="34">
        <v>0</v>
      </c>
      <c r="I47" s="2" t="s">
        <v>353</v>
      </c>
      <c r="J47" s="5" t="s">
        <v>29</v>
      </c>
      <c r="K47" s="41" t="s">
        <v>142</v>
      </c>
      <c r="L47" s="43"/>
      <c r="M47" s="2">
        <v>15</v>
      </c>
      <c r="N47" s="2">
        <v>11</v>
      </c>
      <c r="O47" s="29">
        <v>2024</v>
      </c>
      <c r="P47" s="2">
        <v>15</v>
      </c>
      <c r="Q47" s="2">
        <v>12</v>
      </c>
      <c r="R47" s="29">
        <v>2026</v>
      </c>
      <c r="S47" s="2" t="s">
        <v>39</v>
      </c>
    </row>
    <row r="48" spans="2:19" ht="147.75" customHeight="1" x14ac:dyDescent="0.25">
      <c r="B48" s="51" t="s">
        <v>369</v>
      </c>
      <c r="C48" s="1" t="s">
        <v>65</v>
      </c>
      <c r="D48" s="1" t="s">
        <v>143</v>
      </c>
      <c r="E48" s="1" t="s">
        <v>144</v>
      </c>
      <c r="F48" s="1" t="s">
        <v>252</v>
      </c>
      <c r="G48" s="1" t="s">
        <v>203</v>
      </c>
      <c r="H48" s="90">
        <f>120000000/13</f>
        <v>9230769.2307692301</v>
      </c>
      <c r="I48" s="2" t="s">
        <v>353</v>
      </c>
      <c r="J48" s="5" t="s">
        <v>27</v>
      </c>
      <c r="K48" s="41" t="s">
        <v>66</v>
      </c>
      <c r="L48" s="43"/>
      <c r="M48" s="2">
        <v>15</v>
      </c>
      <c r="N48" s="2">
        <v>11</v>
      </c>
      <c r="O48" s="29">
        <v>2024</v>
      </c>
      <c r="P48" s="2">
        <v>15</v>
      </c>
      <c r="Q48" s="2">
        <v>12</v>
      </c>
      <c r="R48" s="29">
        <v>2026</v>
      </c>
      <c r="S48" s="2" t="s">
        <v>253</v>
      </c>
    </row>
    <row r="49" spans="2:19" ht="161.25" customHeight="1" x14ac:dyDescent="0.25">
      <c r="B49" s="52"/>
      <c r="C49" s="1" t="s">
        <v>67</v>
      </c>
      <c r="D49" s="1" t="s">
        <v>148</v>
      </c>
      <c r="E49" s="1" t="s">
        <v>254</v>
      </c>
      <c r="F49" s="1" t="s">
        <v>147</v>
      </c>
      <c r="G49" s="1" t="s">
        <v>204</v>
      </c>
      <c r="H49" s="90"/>
      <c r="I49" s="2" t="s">
        <v>353</v>
      </c>
      <c r="J49" s="2" t="s">
        <v>27</v>
      </c>
      <c r="K49" s="41" t="s">
        <v>68</v>
      </c>
      <c r="L49" s="43"/>
      <c r="M49" s="2">
        <v>15</v>
      </c>
      <c r="N49" s="2">
        <v>11</v>
      </c>
      <c r="O49" s="29">
        <v>2024</v>
      </c>
      <c r="P49" s="2">
        <v>15</v>
      </c>
      <c r="Q49" s="2">
        <v>12</v>
      </c>
      <c r="R49" s="29">
        <v>2026</v>
      </c>
      <c r="S49" s="2" t="s">
        <v>350</v>
      </c>
    </row>
    <row r="50" spans="2:19" ht="130.5" customHeight="1" x14ac:dyDescent="0.25">
      <c r="B50" s="52"/>
      <c r="C50" s="1" t="s">
        <v>69</v>
      </c>
      <c r="D50" s="1" t="s">
        <v>146</v>
      </c>
      <c r="E50" s="1" t="s">
        <v>217</v>
      </c>
      <c r="F50" s="1" t="s">
        <v>218</v>
      </c>
      <c r="G50" s="1" t="s">
        <v>219</v>
      </c>
      <c r="H50" s="23"/>
      <c r="I50" s="2" t="s">
        <v>353</v>
      </c>
      <c r="J50" s="5" t="s">
        <v>27</v>
      </c>
      <c r="K50" s="41" t="s">
        <v>70</v>
      </c>
      <c r="L50" s="43"/>
      <c r="M50" s="2">
        <v>15</v>
      </c>
      <c r="N50" s="2">
        <v>11</v>
      </c>
      <c r="O50" s="29">
        <v>2024</v>
      </c>
      <c r="P50" s="2">
        <v>15</v>
      </c>
      <c r="Q50" s="2">
        <v>12</v>
      </c>
      <c r="R50" s="29">
        <v>2026</v>
      </c>
      <c r="S50" s="2" t="s">
        <v>253</v>
      </c>
    </row>
    <row r="51" spans="2:19" ht="137.25" customHeight="1" x14ac:dyDescent="0.25">
      <c r="B51" s="40" t="s">
        <v>370</v>
      </c>
      <c r="C51" s="1" t="s">
        <v>71</v>
      </c>
      <c r="D51" s="1" t="s">
        <v>271</v>
      </c>
      <c r="E51" s="1" t="s">
        <v>312</v>
      </c>
      <c r="F51" s="1" t="s">
        <v>313</v>
      </c>
      <c r="G51" s="1" t="s">
        <v>314</v>
      </c>
      <c r="H51" s="23">
        <v>0</v>
      </c>
      <c r="I51" s="2" t="s">
        <v>353</v>
      </c>
      <c r="J51" s="2" t="s">
        <v>72</v>
      </c>
      <c r="K51" s="41" t="s">
        <v>357</v>
      </c>
      <c r="L51" s="43"/>
      <c r="M51" s="2">
        <v>15</v>
      </c>
      <c r="N51" s="2">
        <v>11</v>
      </c>
      <c r="O51" s="29">
        <v>2024</v>
      </c>
      <c r="P51" s="2">
        <v>15</v>
      </c>
      <c r="Q51" s="2">
        <v>12</v>
      </c>
      <c r="R51" s="29">
        <v>2026</v>
      </c>
      <c r="S51" s="2" t="s">
        <v>349</v>
      </c>
    </row>
    <row r="52" spans="2:19" ht="87.75" customHeight="1" x14ac:dyDescent="0.25">
      <c r="B52" s="53"/>
      <c r="C52" s="5" t="s">
        <v>73</v>
      </c>
      <c r="D52" s="31" t="s">
        <v>145</v>
      </c>
      <c r="E52" s="1" t="s">
        <v>220</v>
      </c>
      <c r="F52" s="5" t="s">
        <v>222</v>
      </c>
      <c r="G52" s="5" t="s">
        <v>221</v>
      </c>
      <c r="H52" s="23"/>
      <c r="I52" s="2" t="s">
        <v>353</v>
      </c>
      <c r="J52" s="2" t="s">
        <v>72</v>
      </c>
      <c r="K52" s="64" t="s">
        <v>74</v>
      </c>
      <c r="L52" s="43"/>
      <c r="M52" s="2">
        <v>15</v>
      </c>
      <c r="N52" s="2">
        <v>11</v>
      </c>
      <c r="O52" s="29">
        <v>2024</v>
      </c>
      <c r="P52" s="2">
        <v>15</v>
      </c>
      <c r="Q52" s="2">
        <v>12</v>
      </c>
      <c r="R52" s="29">
        <v>2026</v>
      </c>
      <c r="S52" s="2" t="s">
        <v>349</v>
      </c>
    </row>
    <row r="53" spans="2:19" ht="155.25" customHeight="1" x14ac:dyDescent="0.25">
      <c r="B53" s="54" t="s">
        <v>371</v>
      </c>
      <c r="C53" s="56" t="s">
        <v>75</v>
      </c>
      <c r="D53" s="1" t="s">
        <v>315</v>
      </c>
      <c r="E53" s="1" t="s">
        <v>316</v>
      </c>
      <c r="F53" s="1" t="s">
        <v>317</v>
      </c>
      <c r="G53" s="1" t="s">
        <v>205</v>
      </c>
      <c r="H53" s="23">
        <v>0</v>
      </c>
      <c r="I53" s="2" t="s">
        <v>353</v>
      </c>
      <c r="J53" s="2" t="s">
        <v>149</v>
      </c>
      <c r="K53" s="41" t="s">
        <v>150</v>
      </c>
      <c r="L53" s="41"/>
      <c r="M53" s="2">
        <v>15</v>
      </c>
      <c r="N53" s="2">
        <v>11</v>
      </c>
      <c r="O53" s="29">
        <v>2024</v>
      </c>
      <c r="P53" s="2">
        <v>15</v>
      </c>
      <c r="Q53" s="2">
        <v>12</v>
      </c>
      <c r="R53" s="29">
        <v>2026</v>
      </c>
      <c r="S53" s="2" t="s">
        <v>228</v>
      </c>
    </row>
    <row r="54" spans="2:19" ht="176.25" customHeight="1" x14ac:dyDescent="0.25">
      <c r="B54" s="54"/>
      <c r="C54" s="56"/>
      <c r="D54" s="1" t="s">
        <v>151</v>
      </c>
      <c r="E54" s="1" t="s">
        <v>191</v>
      </c>
      <c r="F54" s="1" t="s">
        <v>152</v>
      </c>
      <c r="G54" s="1" t="s">
        <v>153</v>
      </c>
      <c r="H54" s="23"/>
      <c r="I54" s="29"/>
      <c r="J54" s="2" t="s">
        <v>154</v>
      </c>
      <c r="K54" s="41" t="s">
        <v>155</v>
      </c>
      <c r="L54" s="41"/>
      <c r="M54" s="2">
        <v>15</v>
      </c>
      <c r="N54" s="2">
        <v>11</v>
      </c>
      <c r="O54" s="29">
        <v>2024</v>
      </c>
      <c r="P54" s="2"/>
      <c r="Q54" s="2"/>
      <c r="R54" s="29"/>
      <c r="S54" s="2" t="s">
        <v>60</v>
      </c>
    </row>
    <row r="55" spans="2:19" ht="118.5" customHeight="1" x14ac:dyDescent="0.25">
      <c r="B55" s="55"/>
      <c r="C55" s="1" t="s">
        <v>180</v>
      </c>
      <c r="D55" s="1" t="s">
        <v>226</v>
      </c>
      <c r="E55" s="1" t="s">
        <v>223</v>
      </c>
      <c r="F55" s="1" t="s">
        <v>224</v>
      </c>
      <c r="G55" s="1" t="s">
        <v>225</v>
      </c>
      <c r="H55" s="23"/>
      <c r="I55" s="2" t="s">
        <v>353</v>
      </c>
      <c r="J55" s="2" t="s">
        <v>154</v>
      </c>
      <c r="K55" s="41" t="s">
        <v>156</v>
      </c>
      <c r="L55" s="43"/>
      <c r="M55" s="2">
        <v>15</v>
      </c>
      <c r="N55" s="2">
        <v>11</v>
      </c>
      <c r="O55" s="29">
        <v>2024</v>
      </c>
      <c r="P55" s="2">
        <v>15</v>
      </c>
      <c r="Q55" s="2">
        <v>12</v>
      </c>
      <c r="R55" s="29">
        <v>2026</v>
      </c>
      <c r="S55" s="2" t="s">
        <v>60</v>
      </c>
    </row>
    <row r="56" spans="2:19" ht="126" customHeight="1" x14ac:dyDescent="0.25">
      <c r="B56" s="88" t="s">
        <v>372</v>
      </c>
      <c r="C56" s="56" t="s">
        <v>76</v>
      </c>
      <c r="D56" s="1" t="s">
        <v>255</v>
      </c>
      <c r="E56" s="1" t="s">
        <v>256</v>
      </c>
      <c r="F56" s="1" t="s">
        <v>336</v>
      </c>
      <c r="G56" s="1" t="s">
        <v>257</v>
      </c>
      <c r="H56" s="19"/>
      <c r="I56" s="2" t="s">
        <v>353</v>
      </c>
      <c r="J56" s="2" t="s">
        <v>36</v>
      </c>
      <c r="K56" s="41" t="s">
        <v>355</v>
      </c>
      <c r="L56" s="43"/>
      <c r="M56" s="2">
        <v>15</v>
      </c>
      <c r="N56" s="2">
        <v>11</v>
      </c>
      <c r="O56" s="29">
        <v>2024</v>
      </c>
      <c r="P56" s="2">
        <v>15</v>
      </c>
      <c r="Q56" s="2">
        <v>12</v>
      </c>
      <c r="R56" s="29">
        <v>2026</v>
      </c>
      <c r="S56" s="2" t="s">
        <v>228</v>
      </c>
    </row>
    <row r="57" spans="2:19" ht="126" customHeight="1" x14ac:dyDescent="0.25">
      <c r="B57" s="88"/>
      <c r="C57" s="56"/>
      <c r="D57" s="1" t="s">
        <v>259</v>
      </c>
      <c r="E57" s="1" t="s">
        <v>258</v>
      </c>
      <c r="F57" s="3" t="s">
        <v>260</v>
      </c>
      <c r="G57" s="1" t="s">
        <v>233</v>
      </c>
      <c r="H57" s="23"/>
      <c r="I57" s="2" t="s">
        <v>353</v>
      </c>
      <c r="J57" s="2" t="s">
        <v>77</v>
      </c>
      <c r="K57" s="41" t="s">
        <v>158</v>
      </c>
      <c r="L57" s="41"/>
      <c r="M57" s="2">
        <v>15</v>
      </c>
      <c r="N57" s="2">
        <v>11</v>
      </c>
      <c r="O57" s="29">
        <v>2024</v>
      </c>
      <c r="P57" s="2"/>
      <c r="Q57" s="2"/>
      <c r="R57" s="29"/>
      <c r="S57" s="2" t="s">
        <v>228</v>
      </c>
    </row>
    <row r="58" spans="2:19" ht="105" x14ac:dyDescent="0.25">
      <c r="B58" s="89"/>
      <c r="C58" s="1" t="s">
        <v>181</v>
      </c>
      <c r="D58" s="1" t="s">
        <v>159</v>
      </c>
      <c r="E58" s="1" t="s">
        <v>227</v>
      </c>
      <c r="F58" s="1" t="s">
        <v>160</v>
      </c>
      <c r="G58" s="1" t="s">
        <v>206</v>
      </c>
      <c r="H58" s="23">
        <v>260000000</v>
      </c>
      <c r="I58" s="2" t="s">
        <v>353</v>
      </c>
      <c r="J58" s="2" t="s">
        <v>157</v>
      </c>
      <c r="K58" s="41" t="s">
        <v>78</v>
      </c>
      <c r="L58" s="43"/>
      <c r="M58" s="2">
        <v>15</v>
      </c>
      <c r="N58" s="2">
        <v>11</v>
      </c>
      <c r="O58" s="29">
        <v>2024</v>
      </c>
      <c r="P58" s="2">
        <v>15</v>
      </c>
      <c r="Q58" s="2">
        <v>12</v>
      </c>
      <c r="R58" s="29">
        <v>2026</v>
      </c>
      <c r="S58" s="2" t="s">
        <v>228</v>
      </c>
    </row>
    <row r="59" spans="2:19" ht="72" customHeight="1" x14ac:dyDescent="0.25">
      <c r="B59" s="89"/>
      <c r="C59" s="5" t="s">
        <v>182</v>
      </c>
      <c r="D59" s="31" t="s">
        <v>183</v>
      </c>
      <c r="E59" s="5" t="s">
        <v>161</v>
      </c>
      <c r="F59" s="5" t="s">
        <v>229</v>
      </c>
      <c r="G59" s="5" t="s">
        <v>207</v>
      </c>
      <c r="H59" s="19">
        <v>70000000</v>
      </c>
      <c r="I59" s="2" t="s">
        <v>353</v>
      </c>
      <c r="J59" s="2" t="s">
        <v>77</v>
      </c>
      <c r="K59" s="41" t="s">
        <v>79</v>
      </c>
      <c r="L59" s="43"/>
      <c r="M59" s="2">
        <v>15</v>
      </c>
      <c r="N59" s="2">
        <v>11</v>
      </c>
      <c r="O59" s="29">
        <v>2024</v>
      </c>
      <c r="P59" s="2">
        <v>15</v>
      </c>
      <c r="Q59" s="2">
        <v>12</v>
      </c>
      <c r="R59" s="29">
        <v>2026</v>
      </c>
      <c r="S59" s="2" t="s">
        <v>261</v>
      </c>
    </row>
    <row r="60" spans="2:19" ht="112.5" customHeight="1" x14ac:dyDescent="0.25">
      <c r="B60" s="40" t="s">
        <v>374</v>
      </c>
      <c r="C60" s="56" t="s">
        <v>373</v>
      </c>
      <c r="D60" s="56" t="s">
        <v>162</v>
      </c>
      <c r="E60" s="1" t="s">
        <v>192</v>
      </c>
      <c r="F60" s="1" t="s">
        <v>193</v>
      </c>
      <c r="G60" s="1" t="s">
        <v>208</v>
      </c>
      <c r="H60" s="23"/>
      <c r="I60" s="29"/>
      <c r="J60" s="2" t="s">
        <v>77</v>
      </c>
      <c r="K60" s="41" t="s">
        <v>80</v>
      </c>
      <c r="L60" s="43"/>
      <c r="M60" s="2">
        <v>15</v>
      </c>
      <c r="N60" s="2">
        <v>11</v>
      </c>
      <c r="O60" s="29">
        <v>2024</v>
      </c>
      <c r="P60" s="2">
        <v>15</v>
      </c>
      <c r="Q60" s="2">
        <v>12</v>
      </c>
      <c r="R60" s="29">
        <v>2026</v>
      </c>
      <c r="S60" s="2" t="s">
        <v>261</v>
      </c>
    </row>
    <row r="61" spans="2:19" ht="62.25" customHeight="1" x14ac:dyDescent="0.25">
      <c r="B61" s="40"/>
      <c r="C61" s="56"/>
      <c r="D61" s="56"/>
      <c r="E61" s="1" t="s">
        <v>163</v>
      </c>
      <c r="F61" s="1" t="s">
        <v>167</v>
      </c>
      <c r="G61" s="1" t="s">
        <v>209</v>
      </c>
      <c r="H61" s="23">
        <v>0</v>
      </c>
      <c r="I61" s="29"/>
      <c r="J61" s="2" t="s">
        <v>77</v>
      </c>
      <c r="K61" s="41" t="s">
        <v>80</v>
      </c>
      <c r="L61" s="43"/>
      <c r="M61" s="2">
        <v>15</v>
      </c>
      <c r="N61" s="2">
        <v>11</v>
      </c>
      <c r="O61" s="29">
        <v>2024</v>
      </c>
      <c r="P61" s="2">
        <v>15</v>
      </c>
      <c r="Q61" s="2">
        <v>12</v>
      </c>
      <c r="R61" s="29">
        <v>2026</v>
      </c>
      <c r="S61" s="2" t="s">
        <v>261</v>
      </c>
    </row>
    <row r="62" spans="2:19" ht="91.5" customHeight="1" x14ac:dyDescent="0.25">
      <c r="B62" s="40"/>
      <c r="C62" s="56"/>
      <c r="D62" s="1" t="s">
        <v>164</v>
      </c>
      <c r="E62" s="1" t="s">
        <v>165</v>
      </c>
      <c r="F62" s="1" t="s">
        <v>166</v>
      </c>
      <c r="G62" s="1" t="s">
        <v>210</v>
      </c>
      <c r="H62" s="29">
        <v>0</v>
      </c>
      <c r="I62" s="29"/>
      <c r="J62" s="2" t="s">
        <v>77</v>
      </c>
      <c r="K62" s="41" t="s">
        <v>80</v>
      </c>
      <c r="L62" s="43"/>
      <c r="M62" s="2">
        <v>15</v>
      </c>
      <c r="N62" s="2">
        <v>11</v>
      </c>
      <c r="O62" s="29">
        <v>2024</v>
      </c>
      <c r="P62" s="2">
        <v>15</v>
      </c>
      <c r="Q62" s="2">
        <v>12</v>
      </c>
      <c r="R62" s="29">
        <v>2026</v>
      </c>
      <c r="S62" s="2" t="s">
        <v>39</v>
      </c>
    </row>
    <row r="63" spans="2:19" s="22" customFormat="1" ht="82.5" customHeight="1" x14ac:dyDescent="0.25">
      <c r="B63" s="40"/>
      <c r="C63" s="4" t="s">
        <v>81</v>
      </c>
      <c r="D63" s="4" t="s">
        <v>168</v>
      </c>
      <c r="E63" s="1" t="s">
        <v>230</v>
      </c>
      <c r="F63" s="4" t="s">
        <v>169</v>
      </c>
      <c r="G63" s="4" t="s">
        <v>211</v>
      </c>
      <c r="H63" s="19"/>
      <c r="I63" s="29"/>
      <c r="J63" s="2" t="s">
        <v>77</v>
      </c>
      <c r="K63" s="41" t="s">
        <v>82</v>
      </c>
      <c r="L63" s="42"/>
      <c r="M63" s="2">
        <v>15</v>
      </c>
      <c r="N63" s="2">
        <v>11</v>
      </c>
      <c r="O63" s="29">
        <v>2024</v>
      </c>
      <c r="P63" s="2">
        <v>15</v>
      </c>
      <c r="Q63" s="2">
        <v>12</v>
      </c>
      <c r="R63" s="29">
        <v>2026</v>
      </c>
      <c r="S63" s="2" t="s">
        <v>349</v>
      </c>
    </row>
    <row r="64" spans="2:19" ht="73.5" customHeight="1" x14ac:dyDescent="0.25">
      <c r="B64" s="40"/>
      <c r="C64" s="56" t="s">
        <v>83</v>
      </c>
      <c r="D64" s="56" t="s">
        <v>262</v>
      </c>
      <c r="E64" s="1" t="s">
        <v>231</v>
      </c>
      <c r="F64" s="1" t="s">
        <v>194</v>
      </c>
      <c r="G64" s="1" t="s">
        <v>212</v>
      </c>
      <c r="H64" s="34"/>
      <c r="I64" s="29"/>
      <c r="J64" s="2" t="s">
        <v>77</v>
      </c>
      <c r="K64" s="41" t="s">
        <v>84</v>
      </c>
      <c r="L64" s="43"/>
      <c r="M64" s="2">
        <v>15</v>
      </c>
      <c r="N64" s="2">
        <v>11</v>
      </c>
      <c r="O64" s="29">
        <v>2024</v>
      </c>
      <c r="P64" s="2">
        <v>15</v>
      </c>
      <c r="Q64" s="2">
        <v>12</v>
      </c>
      <c r="R64" s="29">
        <v>2026</v>
      </c>
      <c r="S64" s="2" t="s">
        <v>351</v>
      </c>
    </row>
    <row r="65" spans="2:19" ht="94.5" customHeight="1" x14ac:dyDescent="0.25">
      <c r="B65" s="40"/>
      <c r="C65" s="56"/>
      <c r="D65" s="56"/>
      <c r="E65" s="1" t="s">
        <v>263</v>
      </c>
      <c r="F65" s="1" t="s">
        <v>232</v>
      </c>
      <c r="G65" s="1" t="s">
        <v>233</v>
      </c>
      <c r="H65" s="34"/>
      <c r="I65" s="29"/>
      <c r="J65" s="2" t="s">
        <v>77</v>
      </c>
      <c r="K65" s="41" t="s">
        <v>84</v>
      </c>
      <c r="L65" s="43"/>
      <c r="M65" s="2">
        <v>15</v>
      </c>
      <c r="N65" s="2">
        <v>11</v>
      </c>
      <c r="O65" s="29">
        <v>2024</v>
      </c>
      <c r="P65" s="2">
        <v>15</v>
      </c>
      <c r="Q65" s="2">
        <v>12</v>
      </c>
      <c r="R65" s="29">
        <v>2026</v>
      </c>
      <c r="S65" s="2" t="s">
        <v>351</v>
      </c>
    </row>
    <row r="66" spans="2:19" ht="102" customHeight="1" x14ac:dyDescent="0.25">
      <c r="B66" s="40"/>
      <c r="C66" s="1" t="s">
        <v>85</v>
      </c>
      <c r="D66" s="1" t="s">
        <v>170</v>
      </c>
      <c r="E66" s="1" t="s">
        <v>234</v>
      </c>
      <c r="F66" s="1" t="s">
        <v>235</v>
      </c>
      <c r="G66" s="1" t="s">
        <v>236</v>
      </c>
      <c r="H66" s="23"/>
      <c r="I66" s="29"/>
      <c r="J66" s="5" t="s">
        <v>36</v>
      </c>
      <c r="K66" s="41" t="s">
        <v>86</v>
      </c>
      <c r="L66" s="43"/>
      <c r="M66" s="2">
        <v>15</v>
      </c>
      <c r="N66" s="2">
        <v>11</v>
      </c>
      <c r="O66" s="29">
        <v>2024</v>
      </c>
      <c r="P66" s="2">
        <v>15</v>
      </c>
      <c r="Q66" s="2">
        <v>12</v>
      </c>
      <c r="R66" s="29">
        <v>2026</v>
      </c>
      <c r="S66" s="2" t="s">
        <v>228</v>
      </c>
    </row>
    <row r="67" spans="2:19" s="22" customFormat="1" ht="109.5" customHeight="1" x14ac:dyDescent="0.25">
      <c r="B67" s="40"/>
      <c r="C67" s="56" t="s">
        <v>87</v>
      </c>
      <c r="D67" s="1" t="s">
        <v>318</v>
      </c>
      <c r="E67" s="1" t="s">
        <v>321</v>
      </c>
      <c r="F67" s="1" t="s">
        <v>319</v>
      </c>
      <c r="G67" s="1" t="s">
        <v>320</v>
      </c>
      <c r="H67" s="23"/>
      <c r="I67" s="29"/>
      <c r="J67" s="2" t="s">
        <v>77</v>
      </c>
      <c r="K67" s="41" t="s">
        <v>88</v>
      </c>
      <c r="L67" s="42"/>
      <c r="M67" s="2">
        <v>15</v>
      </c>
      <c r="N67" s="2">
        <v>11</v>
      </c>
      <c r="O67" s="29">
        <v>2024</v>
      </c>
      <c r="P67" s="2">
        <v>15</v>
      </c>
      <c r="Q67" s="2">
        <v>12</v>
      </c>
      <c r="R67" s="29">
        <v>2026</v>
      </c>
      <c r="S67" s="2" t="s">
        <v>349</v>
      </c>
    </row>
    <row r="68" spans="2:19" s="22" customFormat="1" ht="133.5" customHeight="1" x14ac:dyDescent="0.25">
      <c r="B68" s="40"/>
      <c r="C68" s="56"/>
      <c r="D68" s="1" t="s">
        <v>270</v>
      </c>
      <c r="E68" s="1" t="s">
        <v>337</v>
      </c>
      <c r="F68" s="1" t="s">
        <v>274</v>
      </c>
      <c r="G68" s="1" t="s">
        <v>330</v>
      </c>
      <c r="H68" s="35">
        <v>60000000</v>
      </c>
      <c r="I68" s="2" t="s">
        <v>353</v>
      </c>
      <c r="J68" s="24" t="s">
        <v>50</v>
      </c>
      <c r="K68" s="94" t="s">
        <v>25</v>
      </c>
      <c r="L68" s="95"/>
      <c r="M68" s="2">
        <v>15</v>
      </c>
      <c r="N68" s="2">
        <v>11</v>
      </c>
      <c r="O68" s="29">
        <v>2024</v>
      </c>
      <c r="P68" s="2">
        <v>15</v>
      </c>
      <c r="Q68" s="2">
        <v>12</v>
      </c>
      <c r="R68" s="29">
        <v>2026</v>
      </c>
      <c r="S68" s="2" t="s">
        <v>39</v>
      </c>
    </row>
    <row r="69" spans="2:19" ht="262.5" customHeight="1" x14ac:dyDescent="0.25">
      <c r="B69" s="38" t="s">
        <v>375</v>
      </c>
      <c r="C69" s="1" t="s">
        <v>89</v>
      </c>
      <c r="D69" s="1" t="s">
        <v>322</v>
      </c>
      <c r="E69" s="1" t="s">
        <v>338</v>
      </c>
      <c r="F69" s="1" t="s">
        <v>331</v>
      </c>
      <c r="G69" s="1" t="s">
        <v>323</v>
      </c>
      <c r="H69" s="34">
        <v>560000000</v>
      </c>
      <c r="I69" s="29" t="s">
        <v>237</v>
      </c>
      <c r="J69" s="2" t="s">
        <v>77</v>
      </c>
      <c r="K69" s="41" t="s">
        <v>79</v>
      </c>
      <c r="L69" s="43"/>
      <c r="M69" s="2">
        <v>15</v>
      </c>
      <c r="N69" s="2">
        <v>11</v>
      </c>
      <c r="O69" s="29">
        <v>2024</v>
      </c>
      <c r="P69" s="2">
        <v>15</v>
      </c>
      <c r="Q69" s="2">
        <v>12</v>
      </c>
      <c r="R69" s="29">
        <v>2026</v>
      </c>
      <c r="S69" s="2" t="s">
        <v>349</v>
      </c>
    </row>
    <row r="70" spans="2:19" ht="69.75" customHeight="1" x14ac:dyDescent="0.25">
      <c r="B70" s="39"/>
      <c r="C70" s="31" t="s">
        <v>90</v>
      </c>
      <c r="D70" s="31" t="s">
        <v>264</v>
      </c>
      <c r="E70" s="1" t="s">
        <v>339</v>
      </c>
      <c r="F70" s="31" t="s">
        <v>239</v>
      </c>
      <c r="G70" s="5" t="s">
        <v>238</v>
      </c>
      <c r="H70" s="23">
        <v>30000000</v>
      </c>
      <c r="I70" s="2" t="s">
        <v>353</v>
      </c>
      <c r="J70" s="2" t="s">
        <v>77</v>
      </c>
      <c r="K70" s="41" t="s">
        <v>91</v>
      </c>
      <c r="L70" s="43"/>
      <c r="M70" s="2">
        <v>15</v>
      </c>
      <c r="N70" s="2">
        <v>11</v>
      </c>
      <c r="O70" s="29">
        <v>2024</v>
      </c>
      <c r="P70" s="2">
        <v>15</v>
      </c>
      <c r="Q70" s="2">
        <v>12</v>
      </c>
      <c r="R70" s="29">
        <v>2026</v>
      </c>
      <c r="S70" s="2" t="s">
        <v>349</v>
      </c>
    </row>
    <row r="71" spans="2:19" ht="30" customHeight="1" x14ac:dyDescent="0.25">
      <c r="B71" s="36"/>
      <c r="C71" s="3"/>
      <c r="D71" s="29"/>
      <c r="E71" s="29">
        <v>57</v>
      </c>
      <c r="F71" s="29"/>
      <c r="G71" s="29"/>
      <c r="H71" s="37">
        <f>SUM(H14:H70)</f>
        <v>998461538.46153843</v>
      </c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"/>
    </row>
    <row r="72" spans="2:19" ht="11.25" customHeight="1" x14ac:dyDescent="0.25">
      <c r="B72" s="13"/>
      <c r="C72" s="17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8"/>
    </row>
    <row r="73" spans="2:19" ht="11.25" customHeight="1" x14ac:dyDescent="0.25">
      <c r="B73" s="13"/>
      <c r="C73" s="17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8"/>
    </row>
    <row r="74" spans="2:19" ht="11.25" customHeight="1" x14ac:dyDescent="0.25">
      <c r="B74" s="13"/>
      <c r="C74" s="17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8"/>
    </row>
    <row r="75" spans="2:19" ht="11.25" customHeight="1" x14ac:dyDescent="0.25">
      <c r="B75" s="13"/>
      <c r="C75" s="17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8"/>
    </row>
    <row r="76" spans="2:19" ht="11.25" customHeight="1" x14ac:dyDescent="0.25">
      <c r="B76" s="13"/>
      <c r="C76" s="17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8"/>
    </row>
    <row r="77" spans="2:19" ht="11.25" customHeight="1" x14ac:dyDescent="0.25">
      <c r="B77" s="13"/>
      <c r="C77" s="17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8"/>
    </row>
    <row r="78" spans="2:19" ht="11.25" customHeight="1" x14ac:dyDescent="0.25">
      <c r="B78" s="13"/>
      <c r="C78" s="17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8"/>
    </row>
    <row r="79" spans="2:19" ht="11.25" customHeight="1" x14ac:dyDescent="0.25">
      <c r="B79" s="13"/>
      <c r="C79" s="17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8"/>
    </row>
    <row r="80" spans="2:19" ht="11.25" customHeight="1" x14ac:dyDescent="0.25">
      <c r="B80" s="13"/>
      <c r="C80" s="17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8"/>
    </row>
    <row r="81" spans="2:19" ht="11.25" customHeight="1" x14ac:dyDescent="0.25">
      <c r="B81" s="13"/>
      <c r="C81" s="17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8"/>
    </row>
    <row r="82" spans="2:19" ht="11.25" customHeight="1" x14ac:dyDescent="0.25">
      <c r="B82" s="13"/>
      <c r="C82" s="17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8"/>
    </row>
    <row r="83" spans="2:19" ht="11.25" customHeight="1" x14ac:dyDescent="0.25">
      <c r="B83" s="13"/>
      <c r="C83" s="17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8"/>
    </row>
    <row r="84" spans="2:19" ht="11.25" customHeight="1" x14ac:dyDescent="0.25">
      <c r="B84" s="13"/>
      <c r="C84" s="17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8"/>
    </row>
    <row r="85" spans="2:19" ht="11.25" customHeight="1" x14ac:dyDescent="0.25">
      <c r="B85" s="13"/>
      <c r="C85" s="17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8"/>
    </row>
    <row r="86" spans="2:19" ht="11.25" customHeight="1" x14ac:dyDescent="0.25">
      <c r="B86" s="13"/>
      <c r="C86" s="17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8"/>
    </row>
    <row r="87" spans="2:19" ht="11.25" customHeight="1" x14ac:dyDescent="0.25">
      <c r="B87" s="13"/>
      <c r="C87" s="17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8"/>
    </row>
    <row r="88" spans="2:19" ht="11.25" customHeight="1" x14ac:dyDescent="0.25">
      <c r="B88" s="13"/>
      <c r="C88" s="17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8"/>
    </row>
    <row r="89" spans="2:19" ht="11.25" customHeight="1" x14ac:dyDescent="0.25">
      <c r="B89" s="13"/>
      <c r="C89" s="17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8"/>
    </row>
    <row r="90" spans="2:19" ht="11.25" customHeight="1" x14ac:dyDescent="0.25">
      <c r="B90" s="13"/>
      <c r="C90" s="17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8"/>
    </row>
    <row r="91" spans="2:19" ht="11.25" customHeight="1" x14ac:dyDescent="0.25">
      <c r="B91" s="13"/>
      <c r="C91" s="17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8"/>
    </row>
    <row r="92" spans="2:19" ht="11.25" customHeight="1" x14ac:dyDescent="0.25">
      <c r="B92" s="13"/>
      <c r="C92" s="17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8"/>
    </row>
    <row r="93" spans="2:19" ht="11.25" customHeight="1" x14ac:dyDescent="0.25">
      <c r="B93" s="13"/>
      <c r="C93" s="17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8"/>
    </row>
    <row r="94" spans="2:19" ht="11.25" customHeight="1" x14ac:dyDescent="0.25">
      <c r="B94" s="13"/>
      <c r="C94" s="17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8"/>
    </row>
    <row r="95" spans="2:19" ht="11.25" customHeight="1" x14ac:dyDescent="0.25">
      <c r="B95" s="13"/>
      <c r="C95" s="17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8"/>
    </row>
    <row r="96" spans="2:19" ht="11.25" customHeight="1" x14ac:dyDescent="0.25">
      <c r="B96" s="13"/>
      <c r="C96" s="17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8"/>
    </row>
    <row r="97" spans="2:19" ht="11.25" customHeight="1" x14ac:dyDescent="0.25">
      <c r="B97" s="13"/>
      <c r="C97" s="17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8"/>
    </row>
    <row r="98" spans="2:19" ht="11.25" customHeight="1" x14ac:dyDescent="0.25">
      <c r="B98" s="13"/>
      <c r="C98" s="17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8"/>
    </row>
    <row r="99" spans="2:19" ht="11.25" customHeight="1" x14ac:dyDescent="0.25">
      <c r="B99" s="13"/>
      <c r="C99" s="17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8"/>
    </row>
    <row r="100" spans="2:19" ht="11.25" customHeight="1" x14ac:dyDescent="0.25">
      <c r="B100" s="13"/>
      <c r="C100" s="17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8"/>
    </row>
    <row r="101" spans="2:19" ht="11.25" customHeight="1" x14ac:dyDescent="0.25">
      <c r="B101" s="13"/>
      <c r="C101" s="17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8"/>
    </row>
    <row r="102" spans="2:19" ht="11.25" customHeight="1" x14ac:dyDescent="0.25">
      <c r="B102" s="13"/>
      <c r="C102" s="17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8"/>
    </row>
    <row r="103" spans="2:19" ht="11.25" customHeight="1" x14ac:dyDescent="0.25">
      <c r="B103" s="13"/>
      <c r="C103" s="17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8"/>
    </row>
    <row r="104" spans="2:19" ht="11.25" customHeight="1" x14ac:dyDescent="0.25">
      <c r="B104" s="13"/>
      <c r="C104" s="17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8"/>
    </row>
    <row r="105" spans="2:19" ht="11.25" customHeight="1" x14ac:dyDescent="0.25">
      <c r="B105" s="13"/>
      <c r="C105" s="17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8"/>
    </row>
    <row r="106" spans="2:19" ht="11.25" customHeight="1" x14ac:dyDescent="0.25">
      <c r="B106" s="13"/>
      <c r="C106" s="17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8"/>
    </row>
    <row r="107" spans="2:19" ht="11.25" customHeight="1" x14ac:dyDescent="0.25">
      <c r="B107" s="13"/>
      <c r="C107" s="17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8"/>
    </row>
    <row r="108" spans="2:19" ht="11.25" customHeight="1" x14ac:dyDescent="0.25">
      <c r="B108" s="13"/>
      <c r="C108" s="17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8"/>
    </row>
    <row r="109" spans="2:19" ht="11.25" customHeight="1" x14ac:dyDescent="0.25">
      <c r="B109" s="13"/>
      <c r="C109" s="17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8"/>
    </row>
    <row r="110" spans="2:19" ht="11.25" customHeight="1" x14ac:dyDescent="0.25">
      <c r="B110" s="13"/>
      <c r="C110" s="17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8"/>
    </row>
    <row r="111" spans="2:19" ht="11.25" customHeight="1" x14ac:dyDescent="0.25">
      <c r="B111" s="13"/>
      <c r="C111" s="17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8"/>
    </row>
    <row r="112" spans="2:19" ht="11.25" customHeight="1" x14ac:dyDescent="0.25">
      <c r="B112" s="13"/>
      <c r="C112" s="17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8"/>
    </row>
    <row r="113" spans="2:19" ht="11.25" customHeight="1" x14ac:dyDescent="0.25">
      <c r="B113" s="13"/>
      <c r="C113" s="17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8"/>
    </row>
    <row r="114" spans="2:19" ht="11.25" customHeight="1" x14ac:dyDescent="0.25">
      <c r="B114" s="13"/>
      <c r="C114" s="17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8"/>
    </row>
    <row r="115" spans="2:19" ht="11.25" customHeight="1" x14ac:dyDescent="0.25">
      <c r="B115" s="13"/>
      <c r="C115" s="17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8"/>
    </row>
    <row r="116" spans="2:19" ht="11.25" customHeight="1" x14ac:dyDescent="0.25">
      <c r="B116" s="13"/>
      <c r="C116" s="17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8"/>
    </row>
    <row r="117" spans="2:19" ht="11.25" customHeight="1" x14ac:dyDescent="0.25">
      <c r="B117" s="13"/>
      <c r="C117" s="17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8"/>
    </row>
    <row r="118" spans="2:19" ht="11.25" customHeight="1" x14ac:dyDescent="0.25">
      <c r="B118" s="13"/>
      <c r="C118" s="17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8"/>
    </row>
    <row r="119" spans="2:19" ht="11.25" customHeight="1" x14ac:dyDescent="0.25">
      <c r="B119" s="13"/>
      <c r="C119" s="17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8"/>
    </row>
    <row r="120" spans="2:19" ht="11.25" customHeight="1" x14ac:dyDescent="0.25">
      <c r="B120" s="13"/>
      <c r="C120" s="17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8"/>
    </row>
    <row r="121" spans="2:19" ht="11.25" customHeight="1" x14ac:dyDescent="0.25">
      <c r="B121" s="13"/>
      <c r="C121" s="17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8"/>
    </row>
    <row r="122" spans="2:19" ht="11.25" customHeight="1" x14ac:dyDescent="0.25">
      <c r="B122" s="13"/>
      <c r="C122" s="17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8"/>
    </row>
    <row r="123" spans="2:19" ht="11.25" customHeight="1" x14ac:dyDescent="0.25">
      <c r="B123" s="13"/>
      <c r="C123" s="17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8"/>
    </row>
    <row r="124" spans="2:19" ht="11.25" customHeight="1" x14ac:dyDescent="0.25">
      <c r="B124" s="13"/>
      <c r="C124" s="17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8"/>
    </row>
    <row r="125" spans="2:19" ht="11.25" customHeight="1" x14ac:dyDescent="0.25">
      <c r="B125" s="13"/>
      <c r="C125" s="17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8"/>
    </row>
    <row r="126" spans="2:19" ht="11.25" customHeight="1" x14ac:dyDescent="0.25">
      <c r="B126" s="13"/>
      <c r="C126" s="17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8"/>
    </row>
    <row r="127" spans="2:19" ht="11.25" customHeight="1" x14ac:dyDescent="0.25">
      <c r="B127" s="13"/>
      <c r="C127" s="17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8"/>
    </row>
    <row r="128" spans="2:19" ht="11.25" customHeight="1" x14ac:dyDescent="0.25">
      <c r="B128" s="13"/>
      <c r="C128" s="17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8"/>
    </row>
    <row r="129" spans="2:19" ht="11.25" customHeight="1" x14ac:dyDescent="0.25">
      <c r="B129" s="13"/>
      <c r="C129" s="17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8"/>
    </row>
    <row r="130" spans="2:19" ht="11.25" customHeight="1" x14ac:dyDescent="0.25">
      <c r="B130" s="13"/>
      <c r="C130" s="17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8"/>
    </row>
    <row r="131" spans="2:19" ht="11.25" customHeight="1" x14ac:dyDescent="0.25">
      <c r="B131" s="13"/>
      <c r="C131" s="17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8"/>
    </row>
    <row r="132" spans="2:19" ht="11.25" customHeight="1" x14ac:dyDescent="0.25">
      <c r="B132" s="13"/>
      <c r="C132" s="17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8"/>
    </row>
    <row r="133" spans="2:19" ht="11.25" customHeight="1" x14ac:dyDescent="0.25">
      <c r="B133" s="13"/>
      <c r="C133" s="17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8"/>
    </row>
    <row r="134" spans="2:19" ht="11.25" customHeight="1" x14ac:dyDescent="0.25">
      <c r="B134" s="13"/>
      <c r="C134" s="17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8"/>
    </row>
    <row r="135" spans="2:19" ht="11.25" customHeight="1" x14ac:dyDescent="0.25">
      <c r="B135" s="13"/>
      <c r="C135" s="17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8"/>
    </row>
    <row r="136" spans="2:19" ht="11.25" customHeight="1" x14ac:dyDescent="0.25">
      <c r="B136" s="13"/>
      <c r="C136" s="17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8"/>
    </row>
    <row r="137" spans="2:19" ht="11.25" customHeight="1" x14ac:dyDescent="0.25">
      <c r="B137" s="13"/>
      <c r="C137" s="17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8"/>
    </row>
    <row r="138" spans="2:19" ht="11.25" customHeight="1" x14ac:dyDescent="0.25">
      <c r="B138" s="13"/>
      <c r="C138" s="17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8"/>
    </row>
    <row r="139" spans="2:19" ht="11.25" customHeight="1" x14ac:dyDescent="0.25">
      <c r="B139" s="13"/>
      <c r="C139" s="17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8"/>
    </row>
    <row r="140" spans="2:19" ht="11.25" customHeight="1" x14ac:dyDescent="0.25">
      <c r="B140" s="13"/>
      <c r="C140" s="17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8"/>
    </row>
    <row r="141" spans="2:19" ht="11.25" customHeight="1" x14ac:dyDescent="0.25">
      <c r="B141" s="13"/>
      <c r="C141" s="17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8"/>
    </row>
    <row r="142" spans="2:19" ht="11.25" customHeight="1" x14ac:dyDescent="0.25">
      <c r="B142" s="13"/>
      <c r="C142" s="17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8"/>
    </row>
    <row r="143" spans="2:19" ht="11.25" customHeight="1" x14ac:dyDescent="0.25">
      <c r="B143" s="13"/>
      <c r="C143" s="17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8"/>
    </row>
    <row r="144" spans="2:19" ht="11.25" customHeight="1" x14ac:dyDescent="0.25">
      <c r="B144" s="13"/>
      <c r="C144" s="17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8"/>
    </row>
    <row r="145" spans="2:19" ht="11.25" customHeight="1" x14ac:dyDescent="0.25">
      <c r="B145" s="13"/>
      <c r="C145" s="17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8"/>
    </row>
    <row r="146" spans="2:19" ht="11.25" customHeight="1" x14ac:dyDescent="0.25">
      <c r="B146" s="13"/>
      <c r="C146" s="17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8"/>
    </row>
    <row r="147" spans="2:19" ht="11.25" customHeight="1" x14ac:dyDescent="0.25">
      <c r="B147" s="13"/>
      <c r="C147" s="17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8"/>
    </row>
    <row r="148" spans="2:19" ht="11.25" customHeight="1" x14ac:dyDescent="0.25">
      <c r="B148" s="13"/>
      <c r="C148" s="17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8"/>
    </row>
    <row r="149" spans="2:19" ht="11.25" customHeight="1" x14ac:dyDescent="0.25">
      <c r="B149" s="13"/>
      <c r="C149" s="17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8"/>
    </row>
    <row r="150" spans="2:19" ht="11.25" customHeight="1" x14ac:dyDescent="0.25">
      <c r="B150" s="13"/>
      <c r="C150" s="17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8"/>
    </row>
    <row r="151" spans="2:19" ht="11.25" customHeight="1" x14ac:dyDescent="0.25">
      <c r="B151" s="13"/>
      <c r="C151" s="17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8"/>
    </row>
    <row r="152" spans="2:19" ht="11.25" customHeight="1" x14ac:dyDescent="0.25">
      <c r="B152" s="13"/>
      <c r="C152" s="17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8"/>
    </row>
    <row r="153" spans="2:19" ht="11.25" customHeight="1" x14ac:dyDescent="0.25">
      <c r="B153" s="13"/>
      <c r="C153" s="17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8"/>
    </row>
    <row r="154" spans="2:19" ht="11.25" customHeight="1" x14ac:dyDescent="0.25">
      <c r="B154" s="13"/>
      <c r="C154" s="17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8"/>
    </row>
    <row r="155" spans="2:19" ht="11.25" customHeight="1" x14ac:dyDescent="0.25">
      <c r="B155" s="13"/>
      <c r="C155" s="17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8"/>
    </row>
    <row r="156" spans="2:19" ht="11.25" customHeight="1" x14ac:dyDescent="0.25">
      <c r="B156" s="13"/>
      <c r="C156" s="17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8"/>
    </row>
    <row r="157" spans="2:19" ht="11.25" customHeight="1" x14ac:dyDescent="0.25">
      <c r="B157" s="13"/>
      <c r="C157" s="17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8"/>
    </row>
    <row r="158" spans="2:19" ht="11.25" customHeight="1" x14ac:dyDescent="0.25">
      <c r="B158" s="13"/>
      <c r="C158" s="17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8"/>
    </row>
    <row r="159" spans="2:19" ht="11.25" customHeight="1" x14ac:dyDescent="0.25">
      <c r="B159" s="13"/>
      <c r="C159" s="17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8"/>
    </row>
    <row r="160" spans="2:19" ht="11.25" customHeight="1" x14ac:dyDescent="0.25">
      <c r="B160" s="13"/>
      <c r="C160" s="17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8"/>
    </row>
    <row r="161" spans="2:19" ht="11.25" customHeight="1" x14ac:dyDescent="0.25">
      <c r="B161" s="13"/>
      <c r="C161" s="17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8"/>
    </row>
    <row r="162" spans="2:19" ht="11.25" customHeight="1" x14ac:dyDescent="0.25">
      <c r="B162" s="13"/>
      <c r="C162" s="17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8"/>
    </row>
    <row r="163" spans="2:19" ht="11.25" customHeight="1" x14ac:dyDescent="0.25">
      <c r="B163" s="13"/>
      <c r="C163" s="17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8"/>
    </row>
    <row r="164" spans="2:19" ht="11.25" customHeight="1" x14ac:dyDescent="0.25">
      <c r="B164" s="13"/>
      <c r="C164" s="17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8"/>
    </row>
    <row r="165" spans="2:19" ht="11.25" customHeight="1" x14ac:dyDescent="0.25">
      <c r="B165" s="13"/>
      <c r="C165" s="17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8"/>
    </row>
    <row r="166" spans="2:19" ht="11.25" customHeight="1" x14ac:dyDescent="0.25">
      <c r="B166" s="13"/>
      <c r="C166" s="17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8"/>
    </row>
    <row r="167" spans="2:19" ht="11.25" customHeight="1" x14ac:dyDescent="0.25">
      <c r="B167" s="13"/>
      <c r="C167" s="17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8"/>
    </row>
    <row r="168" spans="2:19" ht="11.25" customHeight="1" x14ac:dyDescent="0.25">
      <c r="B168" s="13"/>
      <c r="C168" s="17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8"/>
    </row>
    <row r="169" spans="2:19" ht="11.25" customHeight="1" x14ac:dyDescent="0.25">
      <c r="B169" s="13"/>
      <c r="C169" s="17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8"/>
    </row>
    <row r="170" spans="2:19" ht="11.25" customHeight="1" x14ac:dyDescent="0.25">
      <c r="B170" s="13"/>
      <c r="C170" s="17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8"/>
    </row>
    <row r="171" spans="2:19" ht="11.25" customHeight="1" x14ac:dyDescent="0.25">
      <c r="B171" s="13"/>
      <c r="C171" s="17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8"/>
    </row>
    <row r="172" spans="2:19" ht="11.25" customHeight="1" x14ac:dyDescent="0.25">
      <c r="B172" s="13"/>
      <c r="C172" s="17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8"/>
    </row>
    <row r="173" spans="2:19" ht="11.25" customHeight="1" x14ac:dyDescent="0.25">
      <c r="B173" s="13"/>
      <c r="C173" s="17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8"/>
    </row>
    <row r="174" spans="2:19" ht="11.25" customHeight="1" x14ac:dyDescent="0.25">
      <c r="B174" s="13"/>
      <c r="C174" s="17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8"/>
    </row>
    <row r="175" spans="2:19" ht="11.25" customHeight="1" x14ac:dyDescent="0.25">
      <c r="B175" s="13"/>
      <c r="C175" s="17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8"/>
    </row>
    <row r="176" spans="2:19" ht="11.25" customHeight="1" x14ac:dyDescent="0.25">
      <c r="B176" s="13"/>
      <c r="C176" s="17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8"/>
    </row>
    <row r="177" spans="2:19" ht="11.25" customHeight="1" x14ac:dyDescent="0.25">
      <c r="B177" s="13"/>
      <c r="C177" s="17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8"/>
    </row>
    <row r="178" spans="2:19" ht="11.25" customHeight="1" x14ac:dyDescent="0.25">
      <c r="B178" s="13"/>
      <c r="C178" s="17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8"/>
    </row>
    <row r="179" spans="2:19" ht="11.25" customHeight="1" x14ac:dyDescent="0.25">
      <c r="B179" s="13"/>
      <c r="C179" s="17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8"/>
    </row>
    <row r="180" spans="2:19" ht="11.25" customHeight="1" x14ac:dyDescent="0.25">
      <c r="B180" s="13"/>
      <c r="C180" s="17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8"/>
    </row>
    <row r="181" spans="2:19" ht="11.25" customHeight="1" x14ac:dyDescent="0.25">
      <c r="B181" s="13"/>
      <c r="C181" s="17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8"/>
    </row>
    <row r="182" spans="2:19" ht="11.25" customHeight="1" x14ac:dyDescent="0.25">
      <c r="B182" s="13"/>
      <c r="C182" s="17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8"/>
    </row>
    <row r="183" spans="2:19" ht="11.25" customHeight="1" x14ac:dyDescent="0.25">
      <c r="B183" s="13"/>
      <c r="C183" s="17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8"/>
    </row>
    <row r="184" spans="2:19" ht="11.25" customHeight="1" x14ac:dyDescent="0.25">
      <c r="B184" s="13"/>
      <c r="C184" s="17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8"/>
    </row>
    <row r="185" spans="2:19" ht="11.25" customHeight="1" x14ac:dyDescent="0.25">
      <c r="B185" s="13"/>
      <c r="C185" s="17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8"/>
    </row>
    <row r="186" spans="2:19" ht="11.25" customHeight="1" x14ac:dyDescent="0.25">
      <c r="B186" s="13"/>
      <c r="C186" s="17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8"/>
    </row>
    <row r="187" spans="2:19" ht="11.25" customHeight="1" x14ac:dyDescent="0.25">
      <c r="B187" s="13"/>
      <c r="C187" s="17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8"/>
    </row>
    <row r="188" spans="2:19" ht="11.25" customHeight="1" x14ac:dyDescent="0.25">
      <c r="B188" s="13"/>
      <c r="C188" s="17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8"/>
    </row>
    <row r="189" spans="2:19" ht="11.25" customHeight="1" x14ac:dyDescent="0.25">
      <c r="B189" s="13"/>
      <c r="C189" s="17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8"/>
    </row>
    <row r="190" spans="2:19" ht="11.25" customHeight="1" x14ac:dyDescent="0.25">
      <c r="B190" s="13"/>
      <c r="C190" s="17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8"/>
    </row>
    <row r="191" spans="2:19" ht="11.25" customHeight="1" x14ac:dyDescent="0.25">
      <c r="B191" s="13"/>
      <c r="C191" s="17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8"/>
    </row>
    <row r="192" spans="2:19" ht="11.25" customHeight="1" x14ac:dyDescent="0.25">
      <c r="B192" s="13"/>
      <c r="C192" s="17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8"/>
    </row>
    <row r="193" spans="2:19" ht="11.25" customHeight="1" x14ac:dyDescent="0.25">
      <c r="B193" s="13"/>
      <c r="C193" s="17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8"/>
    </row>
    <row r="194" spans="2:19" ht="11.25" customHeight="1" x14ac:dyDescent="0.25">
      <c r="B194" s="13"/>
      <c r="C194" s="17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8"/>
    </row>
    <row r="195" spans="2:19" ht="11.25" customHeight="1" x14ac:dyDescent="0.25">
      <c r="B195" s="13"/>
      <c r="C195" s="17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8"/>
    </row>
    <row r="196" spans="2:19" ht="11.25" customHeight="1" x14ac:dyDescent="0.25">
      <c r="B196" s="13"/>
      <c r="C196" s="17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8"/>
    </row>
    <row r="197" spans="2:19" ht="11.25" customHeight="1" x14ac:dyDescent="0.25">
      <c r="B197" s="13"/>
      <c r="C197" s="17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8"/>
    </row>
    <row r="198" spans="2:19" ht="11.25" customHeight="1" x14ac:dyDescent="0.25">
      <c r="B198" s="13"/>
      <c r="C198" s="17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8"/>
    </row>
    <row r="199" spans="2:19" ht="11.25" customHeight="1" x14ac:dyDescent="0.25">
      <c r="B199" s="13"/>
      <c r="C199" s="17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8"/>
    </row>
    <row r="200" spans="2:19" ht="11.25" customHeight="1" x14ac:dyDescent="0.25">
      <c r="B200" s="13"/>
      <c r="C200" s="17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8"/>
    </row>
    <row r="201" spans="2:19" ht="11.25" customHeight="1" x14ac:dyDescent="0.25">
      <c r="B201" s="13"/>
      <c r="C201" s="17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8"/>
    </row>
    <row r="202" spans="2:19" ht="11.25" customHeight="1" x14ac:dyDescent="0.25">
      <c r="B202" s="13"/>
      <c r="C202" s="17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8"/>
    </row>
    <row r="203" spans="2:19" ht="11.25" customHeight="1" x14ac:dyDescent="0.25">
      <c r="B203" s="13"/>
      <c r="C203" s="17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8"/>
    </row>
    <row r="204" spans="2:19" ht="11.25" customHeight="1" x14ac:dyDescent="0.25">
      <c r="B204" s="13"/>
      <c r="C204" s="17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8"/>
    </row>
    <row r="205" spans="2:19" ht="11.25" customHeight="1" x14ac:dyDescent="0.25">
      <c r="B205" s="13"/>
      <c r="C205" s="17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8"/>
    </row>
    <row r="206" spans="2:19" ht="11.25" customHeight="1" x14ac:dyDescent="0.25">
      <c r="B206" s="13"/>
      <c r="C206" s="17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8"/>
    </row>
    <row r="207" spans="2:19" ht="11.25" customHeight="1" x14ac:dyDescent="0.25">
      <c r="B207" s="13"/>
      <c r="C207" s="17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8"/>
    </row>
    <row r="208" spans="2:19" ht="11.25" customHeight="1" x14ac:dyDescent="0.25">
      <c r="B208" s="13"/>
      <c r="C208" s="17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8"/>
    </row>
    <row r="209" spans="2:19" ht="11.25" customHeight="1" x14ac:dyDescent="0.25">
      <c r="B209" s="13"/>
      <c r="C209" s="17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8"/>
    </row>
    <row r="210" spans="2:19" ht="11.25" customHeight="1" x14ac:dyDescent="0.25">
      <c r="B210" s="13"/>
      <c r="C210" s="17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8"/>
    </row>
    <row r="211" spans="2:19" ht="11.25" customHeight="1" x14ac:dyDescent="0.25">
      <c r="B211" s="13"/>
      <c r="C211" s="17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8"/>
    </row>
    <row r="212" spans="2:19" ht="11.25" customHeight="1" x14ac:dyDescent="0.25">
      <c r="B212" s="13"/>
      <c r="C212" s="17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8"/>
    </row>
    <row r="213" spans="2:19" ht="11.25" customHeight="1" x14ac:dyDescent="0.25">
      <c r="B213" s="13"/>
      <c r="C213" s="17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8"/>
    </row>
    <row r="214" spans="2:19" ht="11.25" customHeight="1" x14ac:dyDescent="0.25">
      <c r="B214" s="13"/>
      <c r="C214" s="17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8"/>
    </row>
    <row r="215" spans="2:19" ht="11.25" customHeight="1" x14ac:dyDescent="0.25">
      <c r="B215" s="13"/>
      <c r="C215" s="17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8"/>
    </row>
    <row r="216" spans="2:19" ht="11.25" customHeight="1" x14ac:dyDescent="0.25">
      <c r="B216" s="13"/>
      <c r="C216" s="17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8"/>
    </row>
    <row r="217" spans="2:19" ht="11.25" customHeight="1" x14ac:dyDescent="0.25">
      <c r="B217" s="13"/>
      <c r="C217" s="17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8"/>
    </row>
    <row r="218" spans="2:19" ht="11.25" customHeight="1" x14ac:dyDescent="0.25">
      <c r="B218" s="13"/>
      <c r="C218" s="17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8"/>
    </row>
    <row r="219" spans="2:19" ht="11.25" customHeight="1" x14ac:dyDescent="0.25">
      <c r="B219" s="13"/>
      <c r="C219" s="17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8"/>
    </row>
    <row r="220" spans="2:19" ht="11.25" customHeight="1" x14ac:dyDescent="0.25">
      <c r="B220" s="13"/>
      <c r="C220" s="17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8"/>
    </row>
    <row r="221" spans="2:19" ht="11.25" customHeight="1" x14ac:dyDescent="0.25">
      <c r="B221" s="13"/>
      <c r="C221" s="17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8"/>
    </row>
    <row r="222" spans="2:19" ht="11.25" customHeight="1" x14ac:dyDescent="0.25">
      <c r="B222" s="13"/>
      <c r="C222" s="17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8"/>
    </row>
    <row r="223" spans="2:19" ht="11.25" customHeight="1" x14ac:dyDescent="0.25">
      <c r="B223" s="13"/>
      <c r="C223" s="17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8"/>
    </row>
    <row r="224" spans="2:19" ht="11.25" customHeight="1" x14ac:dyDescent="0.25">
      <c r="B224" s="13"/>
      <c r="C224" s="17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8"/>
    </row>
    <row r="225" spans="2:19" ht="11.25" customHeight="1" x14ac:dyDescent="0.25">
      <c r="B225" s="13"/>
      <c r="C225" s="17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8"/>
    </row>
    <row r="226" spans="2:19" ht="11.25" customHeight="1" x14ac:dyDescent="0.25">
      <c r="B226" s="13"/>
      <c r="C226" s="17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8"/>
    </row>
    <row r="227" spans="2:19" ht="11.25" customHeight="1" x14ac:dyDescent="0.25">
      <c r="B227" s="13"/>
      <c r="C227" s="17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8"/>
    </row>
    <row r="228" spans="2:19" ht="11.25" customHeight="1" x14ac:dyDescent="0.25">
      <c r="B228" s="13"/>
      <c r="C228" s="17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8"/>
    </row>
    <row r="229" spans="2:19" ht="11.25" customHeight="1" x14ac:dyDescent="0.25">
      <c r="B229" s="13"/>
      <c r="C229" s="17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8"/>
    </row>
    <row r="230" spans="2:19" ht="11.25" customHeight="1" x14ac:dyDescent="0.25">
      <c r="B230" s="13"/>
      <c r="C230" s="17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8"/>
    </row>
    <row r="231" spans="2:19" ht="11.25" customHeight="1" x14ac:dyDescent="0.25">
      <c r="B231" s="13"/>
      <c r="C231" s="17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8"/>
    </row>
    <row r="232" spans="2:19" ht="11.25" customHeight="1" x14ac:dyDescent="0.25">
      <c r="B232" s="13"/>
      <c r="C232" s="17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8"/>
    </row>
    <row r="233" spans="2:19" ht="11.25" customHeight="1" x14ac:dyDescent="0.25">
      <c r="B233" s="13"/>
      <c r="C233" s="17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8"/>
    </row>
    <row r="234" spans="2:19" ht="11.25" customHeight="1" x14ac:dyDescent="0.25">
      <c r="B234" s="13"/>
      <c r="C234" s="17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8"/>
    </row>
    <row r="235" spans="2:19" ht="11.25" customHeight="1" x14ac:dyDescent="0.25">
      <c r="B235" s="13"/>
      <c r="C235" s="17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8"/>
    </row>
    <row r="236" spans="2:19" ht="11.25" customHeight="1" x14ac:dyDescent="0.25">
      <c r="B236" s="13"/>
      <c r="C236" s="17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8"/>
    </row>
    <row r="237" spans="2:19" ht="11.25" customHeight="1" x14ac:dyDescent="0.25">
      <c r="B237" s="13"/>
      <c r="C237" s="17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8"/>
    </row>
    <row r="238" spans="2:19" ht="11.25" customHeight="1" x14ac:dyDescent="0.25">
      <c r="B238" s="13"/>
      <c r="C238" s="17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8"/>
    </row>
    <row r="239" spans="2:19" ht="11.25" customHeight="1" x14ac:dyDescent="0.25">
      <c r="B239" s="13"/>
      <c r="C239" s="17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8"/>
    </row>
    <row r="240" spans="2:19" ht="11.25" customHeight="1" x14ac:dyDescent="0.25">
      <c r="B240" s="13"/>
      <c r="C240" s="17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8"/>
    </row>
    <row r="241" spans="2:19" ht="11.25" customHeight="1" x14ac:dyDescent="0.25">
      <c r="B241" s="13"/>
      <c r="C241" s="17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8"/>
    </row>
    <row r="242" spans="2:19" ht="11.25" customHeight="1" x14ac:dyDescent="0.25">
      <c r="B242" s="13"/>
      <c r="C242" s="17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8"/>
    </row>
    <row r="243" spans="2:19" ht="11.25" customHeight="1" x14ac:dyDescent="0.25">
      <c r="B243" s="13"/>
      <c r="C243" s="17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8"/>
    </row>
    <row r="244" spans="2:19" ht="11.25" customHeight="1" x14ac:dyDescent="0.25">
      <c r="B244" s="13"/>
      <c r="C244" s="17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8"/>
    </row>
    <row r="245" spans="2:19" ht="11.25" customHeight="1" x14ac:dyDescent="0.25">
      <c r="B245" s="13"/>
      <c r="C245" s="17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8"/>
    </row>
    <row r="246" spans="2:19" ht="11.25" customHeight="1" x14ac:dyDescent="0.25">
      <c r="B246" s="13"/>
      <c r="C246" s="17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8"/>
    </row>
    <row r="247" spans="2:19" ht="11.25" customHeight="1" x14ac:dyDescent="0.25">
      <c r="B247" s="13"/>
      <c r="C247" s="17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8"/>
    </row>
    <row r="248" spans="2:19" ht="11.25" customHeight="1" x14ac:dyDescent="0.25">
      <c r="B248" s="13"/>
      <c r="C248" s="17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8"/>
    </row>
    <row r="249" spans="2:19" ht="11.25" customHeight="1" x14ac:dyDescent="0.25">
      <c r="B249" s="13"/>
      <c r="C249" s="17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8"/>
    </row>
    <row r="250" spans="2:19" ht="11.25" customHeight="1" x14ac:dyDescent="0.25">
      <c r="B250" s="13"/>
      <c r="C250" s="17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8"/>
    </row>
    <row r="251" spans="2:19" ht="11.25" customHeight="1" x14ac:dyDescent="0.25">
      <c r="B251" s="13"/>
      <c r="C251" s="17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8"/>
    </row>
    <row r="252" spans="2:19" ht="11.25" customHeight="1" x14ac:dyDescent="0.25">
      <c r="B252" s="13"/>
      <c r="C252" s="17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8"/>
    </row>
    <row r="253" spans="2:19" ht="11.25" customHeight="1" x14ac:dyDescent="0.25">
      <c r="B253" s="13"/>
      <c r="C253" s="17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8"/>
    </row>
    <row r="254" spans="2:19" ht="11.25" customHeight="1" x14ac:dyDescent="0.25">
      <c r="B254" s="13"/>
      <c r="C254" s="17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8"/>
    </row>
    <row r="255" spans="2:19" ht="11.25" customHeight="1" x14ac:dyDescent="0.25">
      <c r="B255" s="13"/>
      <c r="C255" s="17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8"/>
    </row>
    <row r="256" spans="2:19" ht="11.25" customHeight="1" x14ac:dyDescent="0.25">
      <c r="B256" s="13"/>
      <c r="C256" s="17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8"/>
    </row>
    <row r="257" spans="2:19" ht="11.25" customHeight="1" x14ac:dyDescent="0.25">
      <c r="B257" s="13"/>
      <c r="C257" s="17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8"/>
    </row>
    <row r="258" spans="2:19" ht="11.25" customHeight="1" x14ac:dyDescent="0.25">
      <c r="B258" s="13"/>
      <c r="C258" s="17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8"/>
    </row>
    <row r="259" spans="2:19" ht="11.25" customHeight="1" x14ac:dyDescent="0.25">
      <c r="B259" s="13"/>
      <c r="C259" s="17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8"/>
    </row>
    <row r="260" spans="2:19" ht="11.25" customHeight="1" x14ac:dyDescent="0.25">
      <c r="B260" s="13"/>
      <c r="C260" s="17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8"/>
    </row>
    <row r="261" spans="2:19" ht="11.25" customHeight="1" x14ac:dyDescent="0.25">
      <c r="B261" s="13"/>
      <c r="C261" s="17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8"/>
    </row>
    <row r="262" spans="2:19" ht="11.25" customHeight="1" x14ac:dyDescent="0.25">
      <c r="B262" s="13"/>
      <c r="C262" s="17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8"/>
    </row>
    <row r="263" spans="2:19" ht="11.25" customHeight="1" x14ac:dyDescent="0.25">
      <c r="B263" s="13"/>
      <c r="C263" s="17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8"/>
    </row>
    <row r="264" spans="2:19" ht="11.25" customHeight="1" x14ac:dyDescent="0.25">
      <c r="B264" s="13"/>
      <c r="C264" s="17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8"/>
    </row>
    <row r="265" spans="2:19" ht="11.25" customHeight="1" x14ac:dyDescent="0.25">
      <c r="B265" s="13"/>
      <c r="C265" s="17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8"/>
    </row>
    <row r="266" spans="2:19" ht="11.25" customHeight="1" x14ac:dyDescent="0.25">
      <c r="B266" s="13"/>
      <c r="C266" s="17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8"/>
    </row>
    <row r="267" spans="2:19" ht="11.25" customHeight="1" x14ac:dyDescent="0.25">
      <c r="B267" s="13"/>
      <c r="C267" s="17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8"/>
    </row>
    <row r="268" spans="2:19" ht="11.25" customHeight="1" x14ac:dyDescent="0.25">
      <c r="B268" s="13"/>
      <c r="C268" s="17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8"/>
    </row>
    <row r="269" spans="2:19" ht="11.25" customHeight="1" x14ac:dyDescent="0.25">
      <c r="B269" s="13"/>
      <c r="C269" s="17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8"/>
    </row>
    <row r="270" spans="2:19" ht="11.25" customHeight="1" x14ac:dyDescent="0.25">
      <c r="B270" s="13"/>
      <c r="C270" s="17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8"/>
    </row>
    <row r="271" spans="2:19" ht="11.25" customHeight="1" x14ac:dyDescent="0.25">
      <c r="B271" s="13"/>
      <c r="C271" s="17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8"/>
    </row>
    <row r="272" spans="2:19" ht="11.25" customHeight="1" x14ac:dyDescent="0.25">
      <c r="B272" s="13"/>
      <c r="C272" s="17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8"/>
    </row>
    <row r="273" spans="2:19" ht="11.25" customHeight="1" x14ac:dyDescent="0.25">
      <c r="B273" s="13"/>
      <c r="C273" s="17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8"/>
    </row>
    <row r="274" spans="2:19" ht="11.25" customHeight="1" x14ac:dyDescent="0.25">
      <c r="B274" s="13"/>
      <c r="C274" s="17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8"/>
    </row>
    <row r="275" spans="2:19" ht="11.25" customHeight="1" x14ac:dyDescent="0.25">
      <c r="B275" s="13"/>
      <c r="C275" s="17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8"/>
    </row>
    <row r="276" spans="2:19" ht="11.25" customHeight="1" x14ac:dyDescent="0.25">
      <c r="B276" s="13"/>
      <c r="C276" s="17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8"/>
    </row>
    <row r="277" spans="2:19" ht="11.25" customHeight="1" x14ac:dyDescent="0.25">
      <c r="B277" s="13"/>
      <c r="C277" s="17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8"/>
    </row>
    <row r="278" spans="2:19" ht="11.25" customHeight="1" x14ac:dyDescent="0.25">
      <c r="B278" s="13"/>
      <c r="C278" s="17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8"/>
    </row>
    <row r="279" spans="2:19" ht="11.25" customHeight="1" x14ac:dyDescent="0.25">
      <c r="B279" s="13"/>
      <c r="C279" s="17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8"/>
    </row>
    <row r="280" spans="2:19" ht="11.25" customHeight="1" x14ac:dyDescent="0.25">
      <c r="B280" s="13"/>
      <c r="C280" s="17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8"/>
    </row>
    <row r="281" spans="2:19" ht="11.25" customHeight="1" x14ac:dyDescent="0.25">
      <c r="B281" s="13"/>
      <c r="C281" s="17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8"/>
    </row>
    <row r="282" spans="2:19" ht="11.25" customHeight="1" x14ac:dyDescent="0.25">
      <c r="B282" s="13"/>
      <c r="C282" s="17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8"/>
    </row>
    <row r="283" spans="2:19" ht="11.25" customHeight="1" x14ac:dyDescent="0.25">
      <c r="B283" s="13"/>
      <c r="C283" s="17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8"/>
    </row>
    <row r="284" spans="2:19" ht="11.25" customHeight="1" x14ac:dyDescent="0.25">
      <c r="B284" s="13"/>
      <c r="C284" s="17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8"/>
    </row>
    <row r="285" spans="2:19" ht="11.25" customHeight="1" x14ac:dyDescent="0.25">
      <c r="B285" s="13"/>
      <c r="C285" s="17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8"/>
    </row>
    <row r="286" spans="2:19" ht="11.25" customHeight="1" x14ac:dyDescent="0.25">
      <c r="B286" s="13"/>
      <c r="C286" s="17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8"/>
    </row>
    <row r="287" spans="2:19" ht="11.25" customHeight="1" x14ac:dyDescent="0.25">
      <c r="B287" s="13"/>
      <c r="C287" s="17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8"/>
    </row>
    <row r="288" spans="2:19" ht="11.25" customHeight="1" x14ac:dyDescent="0.25">
      <c r="B288" s="13"/>
      <c r="C288" s="17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8"/>
    </row>
    <row r="289" spans="2:19" ht="11.25" customHeight="1" x14ac:dyDescent="0.25">
      <c r="B289" s="13"/>
      <c r="C289" s="17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8"/>
    </row>
    <row r="290" spans="2:19" ht="11.25" customHeight="1" x14ac:dyDescent="0.25">
      <c r="B290" s="13"/>
      <c r="C290" s="17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8"/>
    </row>
    <row r="291" spans="2:19" ht="11.25" customHeight="1" x14ac:dyDescent="0.25">
      <c r="B291" s="13"/>
      <c r="C291" s="17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8"/>
    </row>
    <row r="292" spans="2:19" ht="11.25" customHeight="1" x14ac:dyDescent="0.25">
      <c r="B292" s="13"/>
      <c r="C292" s="17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8"/>
    </row>
    <row r="293" spans="2:19" ht="11.25" customHeight="1" x14ac:dyDescent="0.25">
      <c r="B293" s="13"/>
      <c r="C293" s="17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8"/>
    </row>
    <row r="294" spans="2:19" ht="11.25" customHeight="1" x14ac:dyDescent="0.25">
      <c r="B294" s="13"/>
      <c r="C294" s="17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8"/>
    </row>
    <row r="295" spans="2:19" ht="11.25" customHeight="1" x14ac:dyDescent="0.25">
      <c r="B295" s="13"/>
      <c r="C295" s="17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8"/>
    </row>
    <row r="296" spans="2:19" ht="11.25" customHeight="1" x14ac:dyDescent="0.25">
      <c r="B296" s="13"/>
      <c r="C296" s="17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8"/>
    </row>
    <row r="297" spans="2:19" ht="11.25" customHeight="1" x14ac:dyDescent="0.25">
      <c r="B297" s="13"/>
      <c r="C297" s="17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8"/>
    </row>
    <row r="298" spans="2:19" ht="11.25" customHeight="1" x14ac:dyDescent="0.25">
      <c r="B298" s="13"/>
      <c r="C298" s="17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8"/>
    </row>
    <row r="299" spans="2:19" ht="11.25" customHeight="1" x14ac:dyDescent="0.25">
      <c r="B299" s="13"/>
      <c r="C299" s="17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8"/>
    </row>
    <row r="300" spans="2:19" ht="11.25" customHeight="1" x14ac:dyDescent="0.25">
      <c r="B300" s="13"/>
      <c r="C300" s="17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8"/>
    </row>
    <row r="301" spans="2:19" ht="11.25" customHeight="1" x14ac:dyDescent="0.25">
      <c r="B301" s="13"/>
      <c r="C301" s="17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8"/>
    </row>
    <row r="302" spans="2:19" ht="11.25" customHeight="1" x14ac:dyDescent="0.25">
      <c r="B302" s="13"/>
      <c r="C302" s="17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8"/>
    </row>
    <row r="303" spans="2:19" ht="11.25" customHeight="1" x14ac:dyDescent="0.25">
      <c r="B303" s="13"/>
      <c r="C303" s="17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8"/>
    </row>
    <row r="304" spans="2:19" ht="11.25" customHeight="1" x14ac:dyDescent="0.25">
      <c r="B304" s="13"/>
      <c r="C304" s="17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8"/>
    </row>
    <row r="305" spans="2:19" ht="11.25" customHeight="1" x14ac:dyDescent="0.25">
      <c r="B305" s="13"/>
      <c r="C305" s="17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8"/>
    </row>
    <row r="306" spans="2:19" ht="11.25" customHeight="1" x14ac:dyDescent="0.25">
      <c r="B306" s="13"/>
      <c r="C306" s="17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8"/>
    </row>
    <row r="307" spans="2:19" ht="11.25" customHeight="1" x14ac:dyDescent="0.25">
      <c r="B307" s="13"/>
      <c r="C307" s="17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8"/>
    </row>
    <row r="308" spans="2:19" ht="11.25" customHeight="1" x14ac:dyDescent="0.25">
      <c r="B308" s="13"/>
      <c r="C308" s="17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8"/>
    </row>
    <row r="309" spans="2:19" ht="11.25" customHeight="1" x14ac:dyDescent="0.25">
      <c r="B309" s="13"/>
      <c r="C309" s="17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8"/>
    </row>
    <row r="310" spans="2:19" ht="11.25" customHeight="1" x14ac:dyDescent="0.25">
      <c r="B310" s="13"/>
      <c r="C310" s="17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8"/>
    </row>
    <row r="311" spans="2:19" ht="11.25" customHeight="1" x14ac:dyDescent="0.25">
      <c r="B311" s="13"/>
      <c r="C311" s="17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8"/>
    </row>
    <row r="312" spans="2:19" ht="11.25" customHeight="1" x14ac:dyDescent="0.25">
      <c r="B312" s="13"/>
      <c r="C312" s="17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8"/>
    </row>
    <row r="313" spans="2:19" ht="11.25" customHeight="1" x14ac:dyDescent="0.25">
      <c r="B313" s="13"/>
      <c r="C313" s="17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8"/>
    </row>
    <row r="314" spans="2:19" ht="11.25" customHeight="1" x14ac:dyDescent="0.25">
      <c r="B314" s="13"/>
      <c r="C314" s="17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8"/>
    </row>
    <row r="315" spans="2:19" ht="11.25" customHeight="1" x14ac:dyDescent="0.25">
      <c r="B315" s="13"/>
      <c r="C315" s="17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8"/>
    </row>
    <row r="316" spans="2:19" ht="11.25" customHeight="1" x14ac:dyDescent="0.25">
      <c r="B316" s="13"/>
      <c r="C316" s="17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8"/>
    </row>
    <row r="317" spans="2:19" ht="11.25" customHeight="1" x14ac:dyDescent="0.25">
      <c r="B317" s="13"/>
      <c r="C317" s="17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8"/>
    </row>
    <row r="318" spans="2:19" ht="11.25" customHeight="1" x14ac:dyDescent="0.25">
      <c r="B318" s="13"/>
      <c r="C318" s="17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8"/>
    </row>
    <row r="319" spans="2:19" ht="11.25" customHeight="1" x14ac:dyDescent="0.25">
      <c r="B319" s="13"/>
      <c r="C319" s="17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8"/>
    </row>
    <row r="320" spans="2:19" ht="11.25" customHeight="1" x14ac:dyDescent="0.25">
      <c r="B320" s="13"/>
      <c r="C320" s="17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8"/>
    </row>
    <row r="321" spans="2:19" ht="11.25" customHeight="1" x14ac:dyDescent="0.25">
      <c r="B321" s="13"/>
      <c r="C321" s="17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8"/>
    </row>
    <row r="322" spans="2:19" ht="11.25" customHeight="1" x14ac:dyDescent="0.25">
      <c r="B322" s="13"/>
      <c r="C322" s="17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8"/>
    </row>
    <row r="323" spans="2:19" ht="11.25" customHeight="1" x14ac:dyDescent="0.25">
      <c r="B323" s="13"/>
      <c r="C323" s="17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8"/>
    </row>
    <row r="324" spans="2:19" ht="11.25" customHeight="1" x14ac:dyDescent="0.25">
      <c r="B324" s="13"/>
      <c r="C324" s="17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8"/>
    </row>
    <row r="325" spans="2:19" ht="11.25" customHeight="1" x14ac:dyDescent="0.25">
      <c r="B325" s="13"/>
      <c r="C325" s="17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8"/>
    </row>
    <row r="326" spans="2:19" ht="11.25" customHeight="1" x14ac:dyDescent="0.25">
      <c r="B326" s="13"/>
      <c r="C326" s="17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8"/>
    </row>
    <row r="327" spans="2:19" ht="11.25" customHeight="1" x14ac:dyDescent="0.25">
      <c r="B327" s="13"/>
      <c r="C327" s="17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8"/>
    </row>
    <row r="328" spans="2:19" ht="11.25" customHeight="1" x14ac:dyDescent="0.25">
      <c r="B328" s="13"/>
      <c r="C328" s="17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8"/>
    </row>
    <row r="329" spans="2:19" ht="11.25" customHeight="1" x14ac:dyDescent="0.25">
      <c r="B329" s="13"/>
      <c r="C329" s="17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8"/>
    </row>
    <row r="330" spans="2:19" ht="11.25" customHeight="1" x14ac:dyDescent="0.25">
      <c r="B330" s="13"/>
      <c r="C330" s="17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8"/>
    </row>
    <row r="331" spans="2:19" ht="11.25" customHeight="1" x14ac:dyDescent="0.25">
      <c r="B331" s="13"/>
      <c r="C331" s="17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8"/>
    </row>
    <row r="332" spans="2:19" ht="11.25" customHeight="1" x14ac:dyDescent="0.25">
      <c r="B332" s="13"/>
      <c r="C332" s="17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8"/>
    </row>
    <row r="333" spans="2:19" ht="11.25" customHeight="1" x14ac:dyDescent="0.25">
      <c r="B333" s="13"/>
      <c r="C333" s="17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8"/>
    </row>
    <row r="334" spans="2:19" ht="11.25" customHeight="1" x14ac:dyDescent="0.25">
      <c r="B334" s="13"/>
      <c r="C334" s="17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8"/>
    </row>
    <row r="335" spans="2:19" ht="11.25" customHeight="1" x14ac:dyDescent="0.25">
      <c r="B335" s="13"/>
      <c r="C335" s="17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8"/>
    </row>
    <row r="336" spans="2:19" ht="11.25" customHeight="1" x14ac:dyDescent="0.25">
      <c r="B336" s="13"/>
      <c r="C336" s="17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8"/>
    </row>
    <row r="337" spans="2:19" ht="11.25" customHeight="1" x14ac:dyDescent="0.25">
      <c r="B337" s="13"/>
      <c r="C337" s="17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8"/>
    </row>
    <row r="338" spans="2:19" ht="11.25" customHeight="1" x14ac:dyDescent="0.25">
      <c r="B338" s="13"/>
      <c r="C338" s="17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8"/>
    </row>
    <row r="339" spans="2:19" ht="11.25" customHeight="1" x14ac:dyDescent="0.25">
      <c r="B339" s="13"/>
      <c r="C339" s="17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8"/>
    </row>
    <row r="340" spans="2:19" ht="11.25" customHeight="1" x14ac:dyDescent="0.25">
      <c r="B340" s="13"/>
      <c r="C340" s="17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8"/>
    </row>
    <row r="341" spans="2:19" ht="11.25" customHeight="1" x14ac:dyDescent="0.25">
      <c r="B341" s="13"/>
      <c r="C341" s="17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8"/>
    </row>
    <row r="342" spans="2:19" ht="11.25" customHeight="1" x14ac:dyDescent="0.25">
      <c r="B342" s="13"/>
      <c r="C342" s="17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8"/>
    </row>
    <row r="343" spans="2:19" ht="11.25" customHeight="1" x14ac:dyDescent="0.25">
      <c r="B343" s="13"/>
      <c r="C343" s="17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8"/>
    </row>
    <row r="344" spans="2:19" ht="11.25" customHeight="1" x14ac:dyDescent="0.25">
      <c r="B344" s="13"/>
      <c r="C344" s="17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8"/>
    </row>
    <row r="345" spans="2:19" ht="11.25" customHeight="1" x14ac:dyDescent="0.25">
      <c r="B345" s="13"/>
      <c r="C345" s="17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8"/>
    </row>
    <row r="346" spans="2:19" ht="11.25" customHeight="1" x14ac:dyDescent="0.25">
      <c r="B346" s="13"/>
      <c r="C346" s="17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8"/>
    </row>
    <row r="347" spans="2:19" ht="11.25" customHeight="1" x14ac:dyDescent="0.25">
      <c r="B347" s="13"/>
      <c r="C347" s="17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8"/>
    </row>
    <row r="348" spans="2:19" ht="11.25" customHeight="1" x14ac:dyDescent="0.25">
      <c r="B348" s="13"/>
      <c r="C348" s="17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8"/>
    </row>
    <row r="349" spans="2:19" ht="11.25" customHeight="1" x14ac:dyDescent="0.25">
      <c r="B349" s="13"/>
      <c r="C349" s="17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8"/>
    </row>
    <row r="350" spans="2:19" ht="11.25" customHeight="1" x14ac:dyDescent="0.25">
      <c r="B350" s="13"/>
      <c r="C350" s="17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8"/>
    </row>
    <row r="351" spans="2:19" ht="11.25" customHeight="1" x14ac:dyDescent="0.25">
      <c r="B351" s="13"/>
      <c r="C351" s="17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8"/>
    </row>
    <row r="352" spans="2:19" ht="11.25" customHeight="1" x14ac:dyDescent="0.25">
      <c r="B352" s="13"/>
      <c r="C352" s="17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8"/>
    </row>
    <row r="353" spans="2:19" ht="11.25" customHeight="1" x14ac:dyDescent="0.25">
      <c r="B353" s="13"/>
      <c r="C353" s="17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8"/>
    </row>
    <row r="354" spans="2:19" ht="11.25" customHeight="1" x14ac:dyDescent="0.25">
      <c r="B354" s="13"/>
      <c r="C354" s="17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8"/>
    </row>
    <row r="355" spans="2:19" ht="11.25" customHeight="1" x14ac:dyDescent="0.25">
      <c r="B355" s="13"/>
      <c r="C355" s="17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8"/>
    </row>
    <row r="356" spans="2:19" ht="11.25" customHeight="1" x14ac:dyDescent="0.25">
      <c r="B356" s="13"/>
      <c r="C356" s="17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8"/>
    </row>
    <row r="357" spans="2:19" ht="11.25" customHeight="1" x14ac:dyDescent="0.25">
      <c r="B357" s="13"/>
      <c r="C357" s="17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8"/>
    </row>
    <row r="358" spans="2:19" ht="11.25" customHeight="1" x14ac:dyDescent="0.25">
      <c r="B358" s="13"/>
      <c r="C358" s="17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8"/>
    </row>
    <row r="359" spans="2:19" ht="11.25" customHeight="1" x14ac:dyDescent="0.25">
      <c r="B359" s="13"/>
      <c r="C359" s="17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8"/>
    </row>
    <row r="360" spans="2:19" ht="11.25" customHeight="1" x14ac:dyDescent="0.25">
      <c r="B360" s="13"/>
      <c r="C360" s="17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8"/>
    </row>
    <row r="361" spans="2:19" ht="11.25" customHeight="1" x14ac:dyDescent="0.25">
      <c r="B361" s="13"/>
      <c r="C361" s="17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8"/>
    </row>
    <row r="362" spans="2:19" ht="11.25" customHeight="1" x14ac:dyDescent="0.25">
      <c r="B362" s="13"/>
      <c r="C362" s="17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8"/>
    </row>
    <row r="363" spans="2:19" ht="11.25" customHeight="1" x14ac:dyDescent="0.25">
      <c r="B363" s="13"/>
      <c r="C363" s="17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8"/>
    </row>
    <row r="364" spans="2:19" ht="11.25" customHeight="1" x14ac:dyDescent="0.25">
      <c r="B364" s="13"/>
      <c r="C364" s="17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8"/>
    </row>
    <row r="365" spans="2:19" ht="11.25" customHeight="1" x14ac:dyDescent="0.25">
      <c r="B365" s="13"/>
      <c r="C365" s="17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8"/>
    </row>
    <row r="366" spans="2:19" ht="11.25" customHeight="1" x14ac:dyDescent="0.25">
      <c r="B366" s="13"/>
      <c r="C366" s="17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8"/>
    </row>
    <row r="367" spans="2:19" ht="11.25" customHeight="1" x14ac:dyDescent="0.25">
      <c r="B367" s="13"/>
      <c r="C367" s="17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8"/>
    </row>
    <row r="368" spans="2:19" ht="11.25" customHeight="1" x14ac:dyDescent="0.25">
      <c r="B368" s="13"/>
      <c r="C368" s="17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8"/>
    </row>
    <row r="369" spans="2:19" ht="11.25" customHeight="1" x14ac:dyDescent="0.25">
      <c r="B369" s="13"/>
      <c r="C369" s="17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8"/>
    </row>
    <row r="370" spans="2:19" ht="11.25" customHeight="1" x14ac:dyDescent="0.25">
      <c r="B370" s="13"/>
      <c r="C370" s="17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8"/>
    </row>
    <row r="371" spans="2:19" ht="11.25" customHeight="1" x14ac:dyDescent="0.25">
      <c r="B371" s="13"/>
      <c r="C371" s="17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8"/>
    </row>
    <row r="372" spans="2:19" ht="11.25" customHeight="1" x14ac:dyDescent="0.25">
      <c r="B372" s="13"/>
      <c r="C372" s="17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8"/>
    </row>
    <row r="373" spans="2:19" ht="11.25" customHeight="1" x14ac:dyDescent="0.25">
      <c r="B373" s="13"/>
      <c r="C373" s="17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8"/>
    </row>
    <row r="374" spans="2:19" ht="11.25" customHeight="1" x14ac:dyDescent="0.25">
      <c r="B374" s="13"/>
      <c r="C374" s="17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8"/>
    </row>
    <row r="375" spans="2:19" ht="11.25" customHeight="1" x14ac:dyDescent="0.25">
      <c r="B375" s="13"/>
      <c r="C375" s="17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8"/>
    </row>
    <row r="376" spans="2:19" ht="11.25" customHeight="1" x14ac:dyDescent="0.25">
      <c r="B376" s="13"/>
      <c r="C376" s="17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8"/>
    </row>
    <row r="377" spans="2:19" ht="11.25" customHeight="1" x14ac:dyDescent="0.25">
      <c r="B377" s="13"/>
      <c r="C377" s="17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8"/>
    </row>
    <row r="378" spans="2:19" ht="11.25" customHeight="1" x14ac:dyDescent="0.25">
      <c r="B378" s="13"/>
      <c r="C378" s="17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8"/>
    </row>
    <row r="379" spans="2:19" ht="11.25" customHeight="1" x14ac:dyDescent="0.25">
      <c r="B379" s="13"/>
      <c r="C379" s="17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8"/>
    </row>
    <row r="380" spans="2:19" ht="11.25" customHeight="1" x14ac:dyDescent="0.25">
      <c r="B380" s="13"/>
      <c r="C380" s="17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8"/>
    </row>
    <row r="381" spans="2:19" ht="11.25" customHeight="1" x14ac:dyDescent="0.25">
      <c r="B381" s="13"/>
      <c r="C381" s="17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8"/>
    </row>
    <row r="382" spans="2:19" ht="11.25" customHeight="1" x14ac:dyDescent="0.25">
      <c r="B382" s="13"/>
      <c r="C382" s="17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8"/>
    </row>
    <row r="383" spans="2:19" ht="11.25" customHeight="1" x14ac:dyDescent="0.25">
      <c r="B383" s="13"/>
      <c r="C383" s="17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8"/>
    </row>
    <row r="384" spans="2:19" ht="11.25" customHeight="1" x14ac:dyDescent="0.25">
      <c r="B384" s="13"/>
      <c r="C384" s="17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8"/>
    </row>
    <row r="385" spans="2:19" ht="11.25" customHeight="1" x14ac:dyDescent="0.25">
      <c r="B385" s="13"/>
      <c r="C385" s="17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8"/>
    </row>
    <row r="386" spans="2:19" ht="11.25" customHeight="1" x14ac:dyDescent="0.25">
      <c r="B386" s="13"/>
      <c r="C386" s="17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8"/>
    </row>
    <row r="387" spans="2:19" ht="11.25" customHeight="1" x14ac:dyDescent="0.25">
      <c r="B387" s="13"/>
      <c r="C387" s="17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8"/>
    </row>
    <row r="388" spans="2:19" ht="11.25" customHeight="1" x14ac:dyDescent="0.25">
      <c r="B388" s="13"/>
      <c r="C388" s="17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8"/>
    </row>
    <row r="389" spans="2:19" ht="11.25" customHeight="1" x14ac:dyDescent="0.25">
      <c r="B389" s="13"/>
      <c r="C389" s="17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8"/>
    </row>
    <row r="390" spans="2:19" ht="11.25" customHeight="1" x14ac:dyDescent="0.25">
      <c r="B390" s="13"/>
      <c r="C390" s="17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8"/>
    </row>
    <row r="391" spans="2:19" ht="11.25" customHeight="1" x14ac:dyDescent="0.25">
      <c r="B391" s="13"/>
      <c r="C391" s="17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8"/>
    </row>
    <row r="392" spans="2:19" ht="11.25" customHeight="1" x14ac:dyDescent="0.25">
      <c r="B392" s="13"/>
      <c r="C392" s="17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8"/>
    </row>
    <row r="393" spans="2:19" ht="11.25" customHeight="1" x14ac:dyDescent="0.25">
      <c r="B393" s="13"/>
      <c r="C393" s="17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8"/>
    </row>
    <row r="394" spans="2:19" ht="11.25" customHeight="1" x14ac:dyDescent="0.25">
      <c r="B394" s="13"/>
      <c r="C394" s="17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8"/>
    </row>
    <row r="395" spans="2:19" ht="11.25" customHeight="1" x14ac:dyDescent="0.25">
      <c r="B395" s="13"/>
      <c r="C395" s="17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8"/>
    </row>
    <row r="396" spans="2:19" ht="11.25" customHeight="1" x14ac:dyDescent="0.25">
      <c r="B396" s="13"/>
      <c r="C396" s="17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8"/>
    </row>
    <row r="397" spans="2:19" ht="11.25" customHeight="1" x14ac:dyDescent="0.25">
      <c r="B397" s="13"/>
      <c r="C397" s="17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8"/>
    </row>
    <row r="398" spans="2:19" ht="11.25" customHeight="1" x14ac:dyDescent="0.25">
      <c r="B398" s="13"/>
      <c r="C398" s="17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8"/>
    </row>
    <row r="399" spans="2:19" ht="11.25" customHeight="1" x14ac:dyDescent="0.25">
      <c r="B399" s="13"/>
      <c r="C399" s="17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8"/>
    </row>
    <row r="400" spans="2:19" ht="11.25" customHeight="1" x14ac:dyDescent="0.25">
      <c r="B400" s="13"/>
      <c r="C400" s="17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8"/>
    </row>
    <row r="401" spans="2:19" ht="11.25" customHeight="1" x14ac:dyDescent="0.25">
      <c r="B401" s="13"/>
      <c r="C401" s="17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8"/>
    </row>
    <row r="402" spans="2:19" ht="11.25" customHeight="1" x14ac:dyDescent="0.25">
      <c r="B402" s="13"/>
      <c r="C402" s="17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8"/>
    </row>
    <row r="403" spans="2:19" ht="11.25" customHeight="1" x14ac:dyDescent="0.25">
      <c r="B403" s="13"/>
      <c r="C403" s="17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8"/>
    </row>
    <row r="404" spans="2:19" ht="11.25" customHeight="1" x14ac:dyDescent="0.25">
      <c r="B404" s="13"/>
      <c r="C404" s="17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8"/>
    </row>
    <row r="405" spans="2:19" ht="11.25" customHeight="1" x14ac:dyDescent="0.25">
      <c r="B405" s="13"/>
      <c r="C405" s="17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8"/>
    </row>
    <row r="406" spans="2:19" ht="11.25" customHeight="1" x14ac:dyDescent="0.25">
      <c r="B406" s="13"/>
      <c r="C406" s="17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8"/>
    </row>
    <row r="407" spans="2:19" ht="11.25" customHeight="1" x14ac:dyDescent="0.25">
      <c r="B407" s="13"/>
      <c r="C407" s="17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8"/>
    </row>
    <row r="408" spans="2:19" ht="11.25" customHeight="1" x14ac:dyDescent="0.25">
      <c r="B408" s="13"/>
      <c r="C408" s="17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8"/>
    </row>
    <row r="409" spans="2:19" ht="11.25" customHeight="1" x14ac:dyDescent="0.25">
      <c r="B409" s="13"/>
      <c r="C409" s="17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8"/>
    </row>
    <row r="410" spans="2:19" ht="11.25" customHeight="1" x14ac:dyDescent="0.25">
      <c r="B410" s="13"/>
      <c r="C410" s="17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8"/>
    </row>
    <row r="411" spans="2:19" ht="11.25" customHeight="1" x14ac:dyDescent="0.25">
      <c r="B411" s="13"/>
      <c r="C411" s="17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8"/>
    </row>
    <row r="412" spans="2:19" ht="11.25" customHeight="1" x14ac:dyDescent="0.25">
      <c r="B412" s="13"/>
      <c r="C412" s="17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8"/>
    </row>
    <row r="413" spans="2:19" ht="11.25" customHeight="1" x14ac:dyDescent="0.25">
      <c r="B413" s="13"/>
      <c r="C413" s="17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8"/>
    </row>
    <row r="414" spans="2:19" ht="11.25" customHeight="1" x14ac:dyDescent="0.25">
      <c r="B414" s="13"/>
      <c r="C414" s="17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8"/>
    </row>
    <row r="415" spans="2:19" ht="11.25" customHeight="1" x14ac:dyDescent="0.25">
      <c r="B415" s="13"/>
      <c r="C415" s="17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8"/>
    </row>
    <row r="416" spans="2:19" ht="11.25" customHeight="1" x14ac:dyDescent="0.25">
      <c r="B416" s="13"/>
      <c r="C416" s="17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8"/>
    </row>
    <row r="417" spans="2:19" ht="11.25" customHeight="1" x14ac:dyDescent="0.25">
      <c r="B417" s="13"/>
      <c r="C417" s="17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8"/>
    </row>
    <row r="418" spans="2:19" ht="11.25" customHeight="1" x14ac:dyDescent="0.25">
      <c r="B418" s="13"/>
      <c r="C418" s="17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8"/>
    </row>
    <row r="419" spans="2:19" ht="11.25" customHeight="1" x14ac:dyDescent="0.25">
      <c r="B419" s="13"/>
      <c r="C419" s="17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8"/>
    </row>
    <row r="420" spans="2:19" ht="11.25" customHeight="1" x14ac:dyDescent="0.25">
      <c r="B420" s="13"/>
      <c r="C420" s="17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8"/>
    </row>
    <row r="421" spans="2:19" ht="11.25" customHeight="1" x14ac:dyDescent="0.25">
      <c r="B421" s="13"/>
      <c r="C421" s="17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8"/>
    </row>
    <row r="422" spans="2:19" ht="11.25" customHeight="1" x14ac:dyDescent="0.25">
      <c r="B422" s="13"/>
      <c r="C422" s="17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8"/>
    </row>
    <row r="423" spans="2:19" ht="11.25" customHeight="1" x14ac:dyDescent="0.25">
      <c r="B423" s="13"/>
      <c r="C423" s="17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8"/>
    </row>
    <row r="424" spans="2:19" ht="11.25" customHeight="1" x14ac:dyDescent="0.25">
      <c r="B424" s="13"/>
      <c r="C424" s="17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8"/>
    </row>
    <row r="425" spans="2:19" ht="11.25" customHeight="1" x14ac:dyDescent="0.25">
      <c r="B425" s="13"/>
      <c r="C425" s="17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8"/>
    </row>
    <row r="426" spans="2:19" ht="11.25" customHeight="1" x14ac:dyDescent="0.25">
      <c r="B426" s="13"/>
      <c r="C426" s="17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8"/>
    </row>
    <row r="427" spans="2:19" ht="11.25" customHeight="1" x14ac:dyDescent="0.25">
      <c r="B427" s="13"/>
      <c r="C427" s="17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8"/>
    </row>
    <row r="428" spans="2:19" ht="11.25" customHeight="1" x14ac:dyDescent="0.25">
      <c r="B428" s="13"/>
      <c r="C428" s="17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8"/>
    </row>
    <row r="429" spans="2:19" ht="11.25" customHeight="1" x14ac:dyDescent="0.25">
      <c r="B429" s="13"/>
      <c r="C429" s="17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8"/>
    </row>
    <row r="430" spans="2:19" ht="11.25" customHeight="1" x14ac:dyDescent="0.25">
      <c r="B430" s="13"/>
      <c r="C430" s="17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8"/>
    </row>
    <row r="431" spans="2:19" ht="11.25" customHeight="1" x14ac:dyDescent="0.25">
      <c r="B431" s="13"/>
      <c r="C431" s="17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8"/>
    </row>
    <row r="432" spans="2:19" ht="11.25" customHeight="1" x14ac:dyDescent="0.25">
      <c r="B432" s="13"/>
      <c r="C432" s="17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8"/>
    </row>
    <row r="433" spans="2:19" ht="11.25" customHeight="1" x14ac:dyDescent="0.25">
      <c r="B433" s="13"/>
      <c r="C433" s="17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8"/>
    </row>
    <row r="434" spans="2:19" ht="11.25" customHeight="1" x14ac:dyDescent="0.25">
      <c r="B434" s="13"/>
      <c r="C434" s="17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8"/>
    </row>
    <row r="435" spans="2:19" ht="11.25" customHeight="1" x14ac:dyDescent="0.25">
      <c r="B435" s="13"/>
      <c r="C435" s="17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8"/>
    </row>
    <row r="436" spans="2:19" ht="11.25" customHeight="1" x14ac:dyDescent="0.25">
      <c r="B436" s="13"/>
      <c r="C436" s="17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8"/>
    </row>
    <row r="437" spans="2:19" ht="11.25" customHeight="1" x14ac:dyDescent="0.25">
      <c r="B437" s="13"/>
      <c r="C437" s="17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8"/>
    </row>
    <row r="438" spans="2:19" ht="11.25" customHeight="1" x14ac:dyDescent="0.25">
      <c r="B438" s="13"/>
      <c r="C438" s="17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8"/>
    </row>
    <row r="439" spans="2:19" ht="11.25" customHeight="1" x14ac:dyDescent="0.25">
      <c r="B439" s="13"/>
      <c r="C439" s="17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8"/>
    </row>
    <row r="440" spans="2:19" ht="11.25" customHeight="1" x14ac:dyDescent="0.25">
      <c r="B440" s="13"/>
      <c r="C440" s="17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8"/>
    </row>
    <row r="441" spans="2:19" ht="11.25" customHeight="1" x14ac:dyDescent="0.25">
      <c r="B441" s="13"/>
      <c r="C441" s="17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8"/>
    </row>
    <row r="442" spans="2:19" ht="11.25" customHeight="1" x14ac:dyDescent="0.25">
      <c r="B442" s="13"/>
      <c r="C442" s="17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8"/>
    </row>
    <row r="443" spans="2:19" ht="11.25" customHeight="1" x14ac:dyDescent="0.25">
      <c r="B443" s="13"/>
      <c r="C443" s="17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8"/>
    </row>
    <row r="444" spans="2:19" ht="11.25" customHeight="1" x14ac:dyDescent="0.25">
      <c r="B444" s="13"/>
      <c r="C444" s="17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8"/>
    </row>
    <row r="445" spans="2:19" ht="11.25" customHeight="1" x14ac:dyDescent="0.25">
      <c r="B445" s="13"/>
      <c r="C445" s="17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8"/>
    </row>
    <row r="446" spans="2:19" ht="11.25" customHeight="1" x14ac:dyDescent="0.25">
      <c r="B446" s="13"/>
      <c r="C446" s="17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8"/>
    </row>
    <row r="447" spans="2:19" ht="11.25" customHeight="1" x14ac:dyDescent="0.25">
      <c r="B447" s="13"/>
      <c r="C447" s="17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8"/>
    </row>
    <row r="448" spans="2:19" ht="11.25" customHeight="1" x14ac:dyDescent="0.25">
      <c r="B448" s="13"/>
      <c r="C448" s="17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8"/>
    </row>
    <row r="449" spans="2:19" ht="11.25" customHeight="1" x14ac:dyDescent="0.25">
      <c r="B449" s="13"/>
      <c r="C449" s="17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8"/>
    </row>
    <row r="450" spans="2:19" ht="11.25" customHeight="1" x14ac:dyDescent="0.25">
      <c r="B450" s="13"/>
      <c r="C450" s="17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8"/>
    </row>
    <row r="451" spans="2:19" ht="11.25" customHeight="1" x14ac:dyDescent="0.25">
      <c r="B451" s="13"/>
      <c r="C451" s="17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8"/>
    </row>
    <row r="452" spans="2:19" ht="11.25" customHeight="1" x14ac:dyDescent="0.25">
      <c r="B452" s="13"/>
      <c r="C452" s="17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8"/>
    </row>
    <row r="453" spans="2:19" ht="11.25" customHeight="1" x14ac:dyDescent="0.25">
      <c r="B453" s="13"/>
      <c r="C453" s="17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8"/>
    </row>
    <row r="454" spans="2:19" ht="11.25" customHeight="1" x14ac:dyDescent="0.25">
      <c r="B454" s="13"/>
      <c r="C454" s="17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8"/>
    </row>
    <row r="455" spans="2:19" ht="11.25" customHeight="1" x14ac:dyDescent="0.25">
      <c r="B455" s="13"/>
      <c r="C455" s="17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8"/>
    </row>
    <row r="456" spans="2:19" ht="11.25" customHeight="1" x14ac:dyDescent="0.25">
      <c r="B456" s="13"/>
      <c r="C456" s="17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8"/>
    </row>
    <row r="457" spans="2:19" ht="11.25" customHeight="1" x14ac:dyDescent="0.25">
      <c r="B457" s="13"/>
      <c r="C457" s="17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8"/>
    </row>
    <row r="458" spans="2:19" ht="11.25" customHeight="1" x14ac:dyDescent="0.25">
      <c r="B458" s="13"/>
      <c r="C458" s="17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8"/>
    </row>
    <row r="459" spans="2:19" ht="11.25" customHeight="1" x14ac:dyDescent="0.25">
      <c r="B459" s="13"/>
      <c r="C459" s="17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8"/>
    </row>
    <row r="460" spans="2:19" ht="11.25" customHeight="1" x14ac:dyDescent="0.25">
      <c r="B460" s="13"/>
      <c r="C460" s="17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8"/>
    </row>
    <row r="461" spans="2:19" ht="11.25" customHeight="1" x14ac:dyDescent="0.25">
      <c r="B461" s="13"/>
      <c r="C461" s="17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8"/>
    </row>
    <row r="462" spans="2:19" ht="11.25" customHeight="1" x14ac:dyDescent="0.25">
      <c r="B462" s="13"/>
      <c r="C462" s="17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8"/>
    </row>
    <row r="463" spans="2:19" ht="11.25" customHeight="1" x14ac:dyDescent="0.25">
      <c r="B463" s="13"/>
      <c r="C463" s="17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8"/>
    </row>
    <row r="464" spans="2:19" ht="11.25" customHeight="1" x14ac:dyDescent="0.25">
      <c r="B464" s="13"/>
      <c r="C464" s="17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8"/>
    </row>
    <row r="465" spans="2:19" ht="11.25" customHeight="1" x14ac:dyDescent="0.25">
      <c r="B465" s="13"/>
      <c r="C465" s="17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8"/>
    </row>
    <row r="466" spans="2:19" ht="11.25" customHeight="1" x14ac:dyDescent="0.25">
      <c r="B466" s="13"/>
      <c r="C466" s="17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8"/>
    </row>
    <row r="467" spans="2:19" ht="11.25" customHeight="1" x14ac:dyDescent="0.25">
      <c r="B467" s="13"/>
      <c r="C467" s="17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8"/>
    </row>
    <row r="468" spans="2:19" ht="11.25" customHeight="1" x14ac:dyDescent="0.25">
      <c r="B468" s="13"/>
      <c r="C468" s="17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8"/>
    </row>
    <row r="469" spans="2:19" ht="11.25" customHeight="1" x14ac:dyDescent="0.25">
      <c r="B469" s="13"/>
      <c r="C469" s="17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8"/>
    </row>
    <row r="470" spans="2:19" ht="11.25" customHeight="1" x14ac:dyDescent="0.25">
      <c r="B470" s="13"/>
      <c r="C470" s="17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8"/>
    </row>
    <row r="471" spans="2:19" ht="11.25" customHeight="1" x14ac:dyDescent="0.25">
      <c r="B471" s="13"/>
      <c r="C471" s="17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8"/>
    </row>
    <row r="472" spans="2:19" ht="11.25" customHeight="1" x14ac:dyDescent="0.25">
      <c r="B472" s="13"/>
      <c r="C472" s="17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8"/>
    </row>
    <row r="473" spans="2:19" ht="11.25" customHeight="1" x14ac:dyDescent="0.25">
      <c r="B473" s="13"/>
      <c r="C473" s="17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8"/>
    </row>
    <row r="474" spans="2:19" ht="11.25" customHeight="1" x14ac:dyDescent="0.25">
      <c r="B474" s="13"/>
      <c r="C474" s="17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8"/>
    </row>
    <row r="475" spans="2:19" ht="11.25" customHeight="1" x14ac:dyDescent="0.25">
      <c r="B475" s="13"/>
      <c r="C475" s="17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8"/>
    </row>
    <row r="476" spans="2:19" ht="11.25" customHeight="1" x14ac:dyDescent="0.25">
      <c r="B476" s="13"/>
      <c r="C476" s="17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8"/>
    </row>
    <row r="477" spans="2:19" ht="11.25" customHeight="1" x14ac:dyDescent="0.25">
      <c r="B477" s="13"/>
      <c r="C477" s="17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8"/>
    </row>
    <row r="478" spans="2:19" ht="11.25" customHeight="1" x14ac:dyDescent="0.25">
      <c r="B478" s="13"/>
      <c r="C478" s="17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8"/>
    </row>
    <row r="479" spans="2:19" ht="11.25" customHeight="1" x14ac:dyDescent="0.25">
      <c r="B479" s="13"/>
      <c r="C479" s="17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8"/>
    </row>
    <row r="480" spans="2:19" ht="11.25" customHeight="1" x14ac:dyDescent="0.25">
      <c r="B480" s="13"/>
      <c r="C480" s="17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8"/>
    </row>
    <row r="481" spans="2:19" ht="11.25" customHeight="1" x14ac:dyDescent="0.25">
      <c r="B481" s="13"/>
      <c r="C481" s="17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8"/>
    </row>
    <row r="482" spans="2:19" ht="11.25" customHeight="1" x14ac:dyDescent="0.25">
      <c r="B482" s="13"/>
      <c r="C482" s="17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8"/>
    </row>
    <row r="483" spans="2:19" ht="11.25" customHeight="1" x14ac:dyDescent="0.25">
      <c r="B483" s="13"/>
      <c r="C483" s="17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8"/>
    </row>
    <row r="484" spans="2:19" ht="11.25" customHeight="1" x14ac:dyDescent="0.25">
      <c r="B484" s="13"/>
      <c r="C484" s="17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8"/>
    </row>
    <row r="485" spans="2:19" ht="11.25" customHeight="1" x14ac:dyDescent="0.25">
      <c r="B485" s="13"/>
      <c r="C485" s="17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8"/>
    </row>
    <row r="486" spans="2:19" ht="11.25" customHeight="1" x14ac:dyDescent="0.25">
      <c r="B486" s="13"/>
      <c r="C486" s="17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8"/>
    </row>
    <row r="487" spans="2:19" ht="11.25" customHeight="1" x14ac:dyDescent="0.25">
      <c r="B487" s="13"/>
      <c r="C487" s="17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8"/>
    </row>
    <row r="488" spans="2:19" ht="11.25" customHeight="1" x14ac:dyDescent="0.25">
      <c r="B488" s="13"/>
      <c r="C488" s="17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8"/>
    </row>
    <row r="489" spans="2:19" ht="11.25" customHeight="1" x14ac:dyDescent="0.25">
      <c r="B489" s="13"/>
      <c r="C489" s="17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8"/>
    </row>
    <row r="490" spans="2:19" ht="11.25" customHeight="1" x14ac:dyDescent="0.25">
      <c r="B490" s="13"/>
      <c r="C490" s="17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8"/>
    </row>
    <row r="491" spans="2:19" ht="11.25" customHeight="1" x14ac:dyDescent="0.25">
      <c r="B491" s="13"/>
      <c r="C491" s="17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8"/>
    </row>
    <row r="492" spans="2:19" ht="11.25" customHeight="1" x14ac:dyDescent="0.25">
      <c r="B492" s="13"/>
      <c r="C492" s="17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8"/>
    </row>
    <row r="493" spans="2:19" ht="11.25" customHeight="1" x14ac:dyDescent="0.25">
      <c r="B493" s="13"/>
      <c r="C493" s="17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8"/>
    </row>
    <row r="494" spans="2:19" ht="11.25" customHeight="1" x14ac:dyDescent="0.25">
      <c r="B494" s="13"/>
      <c r="C494" s="17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8"/>
    </row>
    <row r="495" spans="2:19" ht="11.25" customHeight="1" x14ac:dyDescent="0.25">
      <c r="B495" s="13"/>
      <c r="C495" s="17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8"/>
    </row>
    <row r="496" spans="2:19" ht="11.25" customHeight="1" x14ac:dyDescent="0.25">
      <c r="B496" s="13"/>
      <c r="C496" s="17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8"/>
    </row>
    <row r="497" spans="2:19" ht="11.25" customHeight="1" x14ac:dyDescent="0.25">
      <c r="B497" s="13"/>
      <c r="C497" s="17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8"/>
    </row>
    <row r="498" spans="2:19" ht="11.25" customHeight="1" x14ac:dyDescent="0.25">
      <c r="B498" s="13"/>
      <c r="C498" s="17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8"/>
    </row>
    <row r="499" spans="2:19" ht="11.25" customHeight="1" x14ac:dyDescent="0.25">
      <c r="B499" s="13"/>
      <c r="C499" s="17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8"/>
    </row>
    <row r="500" spans="2:19" ht="11.25" customHeight="1" x14ac:dyDescent="0.25">
      <c r="B500" s="13"/>
      <c r="C500" s="17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8"/>
    </row>
    <row r="501" spans="2:19" ht="11.25" customHeight="1" x14ac:dyDescent="0.25">
      <c r="B501" s="13"/>
      <c r="C501" s="17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8"/>
    </row>
    <row r="502" spans="2:19" ht="11.25" customHeight="1" x14ac:dyDescent="0.25">
      <c r="B502" s="13"/>
      <c r="C502" s="17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8"/>
    </row>
    <row r="503" spans="2:19" ht="11.25" customHeight="1" x14ac:dyDescent="0.25">
      <c r="B503" s="13"/>
      <c r="C503" s="17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8"/>
    </row>
    <row r="504" spans="2:19" ht="11.25" customHeight="1" x14ac:dyDescent="0.25">
      <c r="B504" s="13"/>
      <c r="C504" s="17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8"/>
    </row>
    <row r="505" spans="2:19" ht="11.25" customHeight="1" x14ac:dyDescent="0.25">
      <c r="B505" s="13"/>
      <c r="C505" s="17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8"/>
    </row>
    <row r="506" spans="2:19" ht="11.25" customHeight="1" x14ac:dyDescent="0.25">
      <c r="B506" s="13"/>
      <c r="C506" s="17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8"/>
    </row>
    <row r="507" spans="2:19" ht="11.25" customHeight="1" x14ac:dyDescent="0.25">
      <c r="B507" s="13"/>
      <c r="C507" s="17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8"/>
    </row>
    <row r="508" spans="2:19" ht="11.25" customHeight="1" x14ac:dyDescent="0.25">
      <c r="B508" s="13"/>
      <c r="C508" s="17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8"/>
    </row>
    <row r="509" spans="2:19" ht="11.25" customHeight="1" x14ac:dyDescent="0.25">
      <c r="B509" s="13"/>
      <c r="C509" s="17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8"/>
    </row>
    <row r="510" spans="2:19" ht="11.25" customHeight="1" x14ac:dyDescent="0.25">
      <c r="B510" s="13"/>
      <c r="C510" s="17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8"/>
    </row>
    <row r="511" spans="2:19" ht="11.25" customHeight="1" x14ac:dyDescent="0.25">
      <c r="B511" s="13"/>
      <c r="C511" s="17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8"/>
    </row>
    <row r="512" spans="2:19" ht="11.25" customHeight="1" x14ac:dyDescent="0.25">
      <c r="B512" s="13"/>
      <c r="C512" s="17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8"/>
    </row>
    <row r="513" spans="2:19" ht="11.25" customHeight="1" x14ac:dyDescent="0.25">
      <c r="B513" s="13"/>
      <c r="C513" s="17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8"/>
    </row>
    <row r="514" spans="2:19" ht="11.25" customHeight="1" x14ac:dyDescent="0.25">
      <c r="B514" s="13"/>
      <c r="C514" s="17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8"/>
    </row>
    <row r="515" spans="2:19" ht="11.25" customHeight="1" x14ac:dyDescent="0.25">
      <c r="B515" s="13"/>
      <c r="C515" s="17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8"/>
    </row>
    <row r="516" spans="2:19" ht="11.25" customHeight="1" x14ac:dyDescent="0.25">
      <c r="B516" s="13"/>
      <c r="C516" s="17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8"/>
    </row>
    <row r="517" spans="2:19" ht="11.25" customHeight="1" x14ac:dyDescent="0.25">
      <c r="B517" s="13"/>
      <c r="C517" s="17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8"/>
    </row>
    <row r="518" spans="2:19" ht="11.25" customHeight="1" x14ac:dyDescent="0.25">
      <c r="B518" s="13"/>
      <c r="C518" s="17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8"/>
    </row>
    <row r="519" spans="2:19" ht="11.25" customHeight="1" x14ac:dyDescent="0.25">
      <c r="B519" s="13"/>
      <c r="C519" s="17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8"/>
    </row>
    <row r="520" spans="2:19" ht="11.25" customHeight="1" x14ac:dyDescent="0.25">
      <c r="B520" s="13"/>
      <c r="C520" s="17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8"/>
    </row>
    <row r="521" spans="2:19" ht="11.25" customHeight="1" x14ac:dyDescent="0.25">
      <c r="B521" s="13"/>
      <c r="C521" s="17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8"/>
    </row>
    <row r="522" spans="2:19" ht="11.25" customHeight="1" x14ac:dyDescent="0.25">
      <c r="B522" s="13"/>
      <c r="C522" s="17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8"/>
    </row>
    <row r="523" spans="2:19" ht="11.25" customHeight="1" x14ac:dyDescent="0.25">
      <c r="B523" s="13"/>
      <c r="C523" s="17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8"/>
    </row>
    <row r="524" spans="2:19" ht="11.25" customHeight="1" x14ac:dyDescent="0.25">
      <c r="B524" s="13"/>
      <c r="C524" s="17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8"/>
    </row>
    <row r="525" spans="2:19" ht="11.25" customHeight="1" x14ac:dyDescent="0.25">
      <c r="B525" s="13"/>
      <c r="C525" s="17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8"/>
    </row>
    <row r="526" spans="2:19" ht="11.25" customHeight="1" x14ac:dyDescent="0.25">
      <c r="B526" s="13"/>
      <c r="C526" s="17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8"/>
    </row>
    <row r="527" spans="2:19" ht="11.25" customHeight="1" x14ac:dyDescent="0.25">
      <c r="B527" s="13"/>
      <c r="C527" s="17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8"/>
    </row>
    <row r="528" spans="2:19" ht="11.25" customHeight="1" x14ac:dyDescent="0.25">
      <c r="B528" s="13"/>
      <c r="C528" s="17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8"/>
    </row>
    <row r="529" spans="2:19" ht="11.25" customHeight="1" x14ac:dyDescent="0.25">
      <c r="B529" s="13"/>
      <c r="C529" s="17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8"/>
    </row>
    <row r="530" spans="2:19" ht="11.25" customHeight="1" x14ac:dyDescent="0.25">
      <c r="B530" s="13"/>
      <c r="C530" s="17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8"/>
    </row>
    <row r="531" spans="2:19" ht="11.25" customHeight="1" x14ac:dyDescent="0.25">
      <c r="B531" s="13"/>
      <c r="C531" s="17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8"/>
    </row>
    <row r="532" spans="2:19" ht="11.25" customHeight="1" x14ac:dyDescent="0.25">
      <c r="B532" s="13"/>
      <c r="C532" s="17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8"/>
    </row>
    <row r="533" spans="2:19" ht="11.25" customHeight="1" x14ac:dyDescent="0.25">
      <c r="B533" s="13"/>
      <c r="C533" s="17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8"/>
    </row>
    <row r="534" spans="2:19" ht="11.25" customHeight="1" x14ac:dyDescent="0.25">
      <c r="B534" s="13"/>
      <c r="C534" s="17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8"/>
    </row>
    <row r="535" spans="2:19" ht="11.25" customHeight="1" x14ac:dyDescent="0.25">
      <c r="B535" s="13"/>
      <c r="C535" s="17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8"/>
    </row>
    <row r="536" spans="2:19" ht="11.25" customHeight="1" x14ac:dyDescent="0.25">
      <c r="B536" s="13"/>
      <c r="C536" s="17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8"/>
    </row>
    <row r="537" spans="2:19" ht="11.25" customHeight="1" x14ac:dyDescent="0.25">
      <c r="B537" s="13"/>
      <c r="C537" s="17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8"/>
    </row>
    <row r="538" spans="2:19" ht="11.25" customHeight="1" x14ac:dyDescent="0.25">
      <c r="B538" s="13"/>
      <c r="C538" s="17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8"/>
    </row>
    <row r="539" spans="2:19" ht="11.25" customHeight="1" x14ac:dyDescent="0.25">
      <c r="B539" s="13"/>
      <c r="C539" s="17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8"/>
    </row>
    <row r="540" spans="2:19" ht="11.25" customHeight="1" x14ac:dyDescent="0.25">
      <c r="B540" s="13"/>
      <c r="C540" s="17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8"/>
    </row>
    <row r="541" spans="2:19" ht="11.25" customHeight="1" x14ac:dyDescent="0.25">
      <c r="B541" s="13"/>
      <c r="C541" s="17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8"/>
    </row>
    <row r="542" spans="2:19" ht="11.25" customHeight="1" x14ac:dyDescent="0.25">
      <c r="B542" s="13"/>
      <c r="C542" s="17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8"/>
    </row>
    <row r="543" spans="2:19" ht="11.25" customHeight="1" x14ac:dyDescent="0.25">
      <c r="B543" s="13"/>
      <c r="C543" s="17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8"/>
    </row>
    <row r="544" spans="2:19" ht="11.25" customHeight="1" x14ac:dyDescent="0.25">
      <c r="B544" s="13"/>
      <c r="C544" s="17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8"/>
    </row>
    <row r="545" spans="2:19" ht="11.25" customHeight="1" x14ac:dyDescent="0.25">
      <c r="B545" s="13"/>
      <c r="C545" s="17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8"/>
    </row>
    <row r="546" spans="2:19" ht="11.25" customHeight="1" x14ac:dyDescent="0.25">
      <c r="B546" s="13"/>
      <c r="C546" s="17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8"/>
    </row>
    <row r="547" spans="2:19" ht="11.25" customHeight="1" x14ac:dyDescent="0.25">
      <c r="B547" s="13"/>
      <c r="C547" s="17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8"/>
    </row>
    <row r="548" spans="2:19" ht="11.25" customHeight="1" x14ac:dyDescent="0.25">
      <c r="B548" s="13"/>
      <c r="C548" s="17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8"/>
    </row>
    <row r="549" spans="2:19" ht="11.25" customHeight="1" x14ac:dyDescent="0.25">
      <c r="B549" s="13"/>
      <c r="C549" s="17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8"/>
    </row>
    <row r="550" spans="2:19" ht="11.25" customHeight="1" x14ac:dyDescent="0.25">
      <c r="B550" s="13"/>
      <c r="C550" s="17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8"/>
    </row>
    <row r="551" spans="2:19" ht="11.25" customHeight="1" x14ac:dyDescent="0.25">
      <c r="B551" s="13"/>
      <c r="C551" s="17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8"/>
    </row>
    <row r="552" spans="2:19" ht="11.25" customHeight="1" x14ac:dyDescent="0.25">
      <c r="B552" s="13"/>
      <c r="C552" s="17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8"/>
    </row>
    <row r="553" spans="2:19" ht="11.25" customHeight="1" x14ac:dyDescent="0.25">
      <c r="B553" s="13"/>
      <c r="C553" s="17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8"/>
    </row>
    <row r="554" spans="2:19" ht="11.25" customHeight="1" x14ac:dyDescent="0.25">
      <c r="B554" s="13"/>
      <c r="C554" s="17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8"/>
    </row>
    <row r="555" spans="2:19" ht="11.25" customHeight="1" x14ac:dyDescent="0.25">
      <c r="B555" s="13"/>
      <c r="C555" s="17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8"/>
    </row>
    <row r="556" spans="2:19" ht="11.25" customHeight="1" x14ac:dyDescent="0.25">
      <c r="B556" s="13"/>
      <c r="C556" s="17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8"/>
    </row>
    <row r="557" spans="2:19" ht="11.25" customHeight="1" x14ac:dyDescent="0.25">
      <c r="B557" s="13"/>
      <c r="C557" s="17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8"/>
    </row>
    <row r="558" spans="2:19" ht="11.25" customHeight="1" x14ac:dyDescent="0.25">
      <c r="B558" s="13"/>
      <c r="C558" s="17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8"/>
    </row>
    <row r="559" spans="2:19" ht="11.25" customHeight="1" x14ac:dyDescent="0.25">
      <c r="B559" s="13"/>
      <c r="C559" s="17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8"/>
    </row>
    <row r="560" spans="2:19" ht="11.25" customHeight="1" x14ac:dyDescent="0.25">
      <c r="B560" s="13"/>
      <c r="C560" s="17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8"/>
    </row>
    <row r="561" spans="2:19" ht="11.25" customHeight="1" x14ac:dyDescent="0.25">
      <c r="B561" s="13"/>
      <c r="C561" s="17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8"/>
    </row>
    <row r="562" spans="2:19" ht="11.25" customHeight="1" x14ac:dyDescent="0.25">
      <c r="B562" s="13"/>
      <c r="C562" s="17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8"/>
    </row>
    <row r="563" spans="2:19" ht="11.25" customHeight="1" x14ac:dyDescent="0.25">
      <c r="B563" s="13"/>
      <c r="C563" s="17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8"/>
    </row>
    <row r="564" spans="2:19" ht="11.25" customHeight="1" x14ac:dyDescent="0.25">
      <c r="B564" s="13"/>
      <c r="C564" s="17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8"/>
    </row>
    <row r="565" spans="2:19" ht="11.25" customHeight="1" x14ac:dyDescent="0.25">
      <c r="B565" s="13"/>
      <c r="C565" s="17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8"/>
    </row>
    <row r="566" spans="2:19" ht="11.25" customHeight="1" x14ac:dyDescent="0.25">
      <c r="B566" s="13"/>
      <c r="C566" s="17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8"/>
    </row>
    <row r="567" spans="2:19" ht="11.25" customHeight="1" x14ac:dyDescent="0.25">
      <c r="B567" s="13"/>
      <c r="C567" s="17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8"/>
    </row>
    <row r="568" spans="2:19" ht="11.25" customHeight="1" x14ac:dyDescent="0.25">
      <c r="B568" s="13"/>
      <c r="C568" s="17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8"/>
    </row>
    <row r="569" spans="2:19" ht="11.25" customHeight="1" x14ac:dyDescent="0.25">
      <c r="B569" s="13"/>
      <c r="C569" s="17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8"/>
    </row>
    <row r="570" spans="2:19" ht="11.25" customHeight="1" x14ac:dyDescent="0.25">
      <c r="B570" s="13"/>
      <c r="C570" s="17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8"/>
    </row>
    <row r="571" spans="2:19" ht="11.25" customHeight="1" x14ac:dyDescent="0.25">
      <c r="B571" s="13"/>
      <c r="C571" s="17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8"/>
    </row>
    <row r="572" spans="2:19" ht="11.25" customHeight="1" x14ac:dyDescent="0.25">
      <c r="B572" s="13"/>
      <c r="C572" s="17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8"/>
    </row>
    <row r="573" spans="2:19" ht="11.25" customHeight="1" x14ac:dyDescent="0.25">
      <c r="B573" s="13"/>
      <c r="C573" s="17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8"/>
    </row>
    <row r="574" spans="2:19" ht="11.25" customHeight="1" x14ac:dyDescent="0.25">
      <c r="B574" s="13"/>
      <c r="C574" s="17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8"/>
    </row>
    <row r="575" spans="2:19" ht="11.25" customHeight="1" x14ac:dyDescent="0.25">
      <c r="B575" s="13"/>
      <c r="C575" s="17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8"/>
    </row>
    <row r="576" spans="2:19" ht="11.25" customHeight="1" x14ac:dyDescent="0.25">
      <c r="B576" s="13"/>
      <c r="C576" s="17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8"/>
    </row>
    <row r="577" spans="2:19" ht="11.25" customHeight="1" x14ac:dyDescent="0.25">
      <c r="B577" s="13"/>
      <c r="C577" s="17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8"/>
    </row>
    <row r="578" spans="2:19" ht="11.25" customHeight="1" x14ac:dyDescent="0.25">
      <c r="B578" s="13"/>
      <c r="C578" s="17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8"/>
    </row>
    <row r="579" spans="2:19" ht="11.25" customHeight="1" x14ac:dyDescent="0.25">
      <c r="B579" s="13"/>
      <c r="C579" s="17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8"/>
    </row>
    <row r="580" spans="2:19" ht="11.25" customHeight="1" x14ac:dyDescent="0.25">
      <c r="B580" s="13"/>
      <c r="C580" s="17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8"/>
    </row>
    <row r="581" spans="2:19" ht="11.25" customHeight="1" x14ac:dyDescent="0.25">
      <c r="B581" s="13"/>
      <c r="C581" s="17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8"/>
    </row>
    <row r="582" spans="2:19" ht="11.25" customHeight="1" x14ac:dyDescent="0.25">
      <c r="B582" s="13"/>
      <c r="C582" s="17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8"/>
    </row>
    <row r="583" spans="2:19" ht="11.25" customHeight="1" x14ac:dyDescent="0.25">
      <c r="B583" s="13"/>
      <c r="C583" s="17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8"/>
    </row>
    <row r="584" spans="2:19" ht="11.25" customHeight="1" x14ac:dyDescent="0.25">
      <c r="B584" s="13"/>
      <c r="C584" s="17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8"/>
    </row>
    <row r="585" spans="2:19" ht="11.25" customHeight="1" x14ac:dyDescent="0.25">
      <c r="B585" s="13"/>
      <c r="C585" s="17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8"/>
    </row>
    <row r="586" spans="2:19" ht="11.25" customHeight="1" x14ac:dyDescent="0.25">
      <c r="B586" s="13"/>
      <c r="C586" s="17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8"/>
    </row>
    <row r="587" spans="2:19" ht="11.25" customHeight="1" x14ac:dyDescent="0.25">
      <c r="B587" s="13"/>
      <c r="C587" s="17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8"/>
    </row>
    <row r="588" spans="2:19" ht="11.25" customHeight="1" x14ac:dyDescent="0.25">
      <c r="B588" s="13"/>
      <c r="C588" s="17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8"/>
    </row>
    <row r="589" spans="2:19" ht="11.25" customHeight="1" x14ac:dyDescent="0.25">
      <c r="B589" s="13"/>
      <c r="C589" s="17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8"/>
    </row>
    <row r="590" spans="2:19" ht="11.25" customHeight="1" x14ac:dyDescent="0.25">
      <c r="B590" s="13"/>
      <c r="C590" s="17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8"/>
    </row>
    <row r="591" spans="2:19" ht="11.25" customHeight="1" x14ac:dyDescent="0.25">
      <c r="B591" s="13"/>
      <c r="C591" s="17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8"/>
    </row>
    <row r="592" spans="2:19" ht="11.25" customHeight="1" x14ac:dyDescent="0.25">
      <c r="B592" s="13"/>
      <c r="C592" s="17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8"/>
    </row>
    <row r="593" spans="2:19" ht="11.25" customHeight="1" x14ac:dyDescent="0.25">
      <c r="B593" s="13"/>
      <c r="C593" s="17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8"/>
    </row>
    <row r="594" spans="2:19" ht="11.25" customHeight="1" x14ac:dyDescent="0.25">
      <c r="B594" s="13"/>
      <c r="C594" s="17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8"/>
    </row>
    <row r="595" spans="2:19" ht="11.25" customHeight="1" x14ac:dyDescent="0.25">
      <c r="B595" s="13"/>
      <c r="C595" s="17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8"/>
    </row>
    <row r="596" spans="2:19" ht="11.25" customHeight="1" x14ac:dyDescent="0.25">
      <c r="B596" s="13"/>
      <c r="C596" s="17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8"/>
    </row>
    <row r="597" spans="2:19" ht="11.25" customHeight="1" x14ac:dyDescent="0.25">
      <c r="B597" s="13"/>
      <c r="C597" s="17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8"/>
    </row>
    <row r="598" spans="2:19" ht="11.25" customHeight="1" x14ac:dyDescent="0.25">
      <c r="B598" s="13"/>
      <c r="C598" s="17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8"/>
    </row>
    <row r="599" spans="2:19" ht="11.25" customHeight="1" x14ac:dyDescent="0.25">
      <c r="B599" s="13"/>
      <c r="C599" s="17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8"/>
    </row>
    <row r="600" spans="2:19" ht="11.25" customHeight="1" x14ac:dyDescent="0.25">
      <c r="B600" s="13"/>
      <c r="C600" s="17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8"/>
    </row>
    <row r="601" spans="2:19" ht="11.25" customHeight="1" x14ac:dyDescent="0.25">
      <c r="B601" s="13"/>
      <c r="C601" s="17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8"/>
    </row>
    <row r="602" spans="2:19" ht="11.25" customHeight="1" x14ac:dyDescent="0.25">
      <c r="B602" s="13"/>
      <c r="C602" s="17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8"/>
    </row>
    <row r="603" spans="2:19" ht="11.25" customHeight="1" x14ac:dyDescent="0.25">
      <c r="B603" s="13"/>
      <c r="C603" s="17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8"/>
    </row>
    <row r="604" spans="2:19" ht="11.25" customHeight="1" x14ac:dyDescent="0.25">
      <c r="B604" s="13"/>
      <c r="C604" s="17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8"/>
    </row>
    <row r="605" spans="2:19" ht="11.25" customHeight="1" x14ac:dyDescent="0.25">
      <c r="B605" s="13"/>
      <c r="C605" s="17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8"/>
    </row>
    <row r="606" spans="2:19" ht="11.25" customHeight="1" x14ac:dyDescent="0.25">
      <c r="B606" s="13"/>
      <c r="C606" s="17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8"/>
    </row>
    <row r="607" spans="2:19" ht="11.25" customHeight="1" x14ac:dyDescent="0.25">
      <c r="B607" s="13"/>
      <c r="C607" s="17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8"/>
    </row>
    <row r="608" spans="2:19" ht="11.25" customHeight="1" x14ac:dyDescent="0.25">
      <c r="B608" s="13"/>
      <c r="C608" s="17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8"/>
    </row>
    <row r="609" spans="2:19" ht="11.25" customHeight="1" x14ac:dyDescent="0.25">
      <c r="B609" s="13"/>
      <c r="C609" s="17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8"/>
    </row>
    <row r="610" spans="2:19" ht="11.25" customHeight="1" x14ac:dyDescent="0.25">
      <c r="B610" s="13"/>
      <c r="C610" s="17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8"/>
    </row>
    <row r="611" spans="2:19" ht="11.25" customHeight="1" x14ac:dyDescent="0.25">
      <c r="B611" s="13"/>
      <c r="C611" s="17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8"/>
    </row>
    <row r="612" spans="2:19" ht="11.25" customHeight="1" x14ac:dyDescent="0.25">
      <c r="B612" s="13"/>
      <c r="C612" s="17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8"/>
    </row>
    <row r="613" spans="2:19" ht="11.25" customHeight="1" x14ac:dyDescent="0.25">
      <c r="B613" s="13"/>
      <c r="C613" s="17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8"/>
    </row>
    <row r="614" spans="2:19" ht="11.25" customHeight="1" x14ac:dyDescent="0.25">
      <c r="B614" s="13"/>
      <c r="C614" s="17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8"/>
    </row>
    <row r="615" spans="2:19" ht="11.25" customHeight="1" x14ac:dyDescent="0.25">
      <c r="B615" s="13"/>
      <c r="C615" s="17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8"/>
    </row>
    <row r="616" spans="2:19" ht="11.25" customHeight="1" x14ac:dyDescent="0.25">
      <c r="B616" s="13"/>
      <c r="C616" s="17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8"/>
    </row>
    <row r="617" spans="2:19" ht="11.25" customHeight="1" x14ac:dyDescent="0.25">
      <c r="B617" s="13"/>
      <c r="C617" s="17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8"/>
    </row>
    <row r="618" spans="2:19" ht="11.25" customHeight="1" x14ac:dyDescent="0.25">
      <c r="B618" s="13"/>
      <c r="C618" s="17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8"/>
    </row>
    <row r="619" spans="2:19" ht="11.25" customHeight="1" x14ac:dyDescent="0.25">
      <c r="B619" s="13"/>
      <c r="C619" s="17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8"/>
    </row>
    <row r="620" spans="2:19" ht="11.25" customHeight="1" x14ac:dyDescent="0.25">
      <c r="B620" s="13"/>
      <c r="C620" s="17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8"/>
    </row>
    <row r="621" spans="2:19" ht="11.25" customHeight="1" x14ac:dyDescent="0.25">
      <c r="B621" s="13"/>
      <c r="C621" s="17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8"/>
    </row>
    <row r="622" spans="2:19" ht="11.25" customHeight="1" x14ac:dyDescent="0.25">
      <c r="B622" s="13"/>
      <c r="C622" s="17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8"/>
    </row>
    <row r="623" spans="2:19" ht="11.25" customHeight="1" x14ac:dyDescent="0.25">
      <c r="B623" s="13"/>
      <c r="C623" s="17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8"/>
    </row>
    <row r="624" spans="2:19" ht="11.25" customHeight="1" x14ac:dyDescent="0.25">
      <c r="B624" s="13"/>
      <c r="C624" s="17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8"/>
    </row>
    <row r="625" spans="2:19" ht="11.25" customHeight="1" x14ac:dyDescent="0.25">
      <c r="B625" s="13"/>
      <c r="C625" s="17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8"/>
    </row>
    <row r="626" spans="2:19" ht="11.25" customHeight="1" x14ac:dyDescent="0.25">
      <c r="B626" s="13"/>
      <c r="C626" s="17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8"/>
    </row>
    <row r="627" spans="2:19" ht="11.25" customHeight="1" x14ac:dyDescent="0.25">
      <c r="B627" s="13"/>
      <c r="C627" s="17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8"/>
    </row>
    <row r="628" spans="2:19" ht="11.25" customHeight="1" x14ac:dyDescent="0.25">
      <c r="B628" s="13"/>
      <c r="C628" s="17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8"/>
    </row>
    <row r="629" spans="2:19" ht="11.25" customHeight="1" x14ac:dyDescent="0.25">
      <c r="B629" s="13"/>
      <c r="C629" s="17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8"/>
    </row>
    <row r="630" spans="2:19" ht="11.25" customHeight="1" x14ac:dyDescent="0.25">
      <c r="B630" s="13"/>
      <c r="C630" s="17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8"/>
    </row>
    <row r="631" spans="2:19" ht="11.25" customHeight="1" x14ac:dyDescent="0.25">
      <c r="B631" s="13"/>
      <c r="C631" s="17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8"/>
    </row>
    <row r="632" spans="2:19" ht="11.25" customHeight="1" x14ac:dyDescent="0.25">
      <c r="B632" s="13"/>
      <c r="C632" s="17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8"/>
    </row>
    <row r="633" spans="2:19" ht="11.25" customHeight="1" x14ac:dyDescent="0.25">
      <c r="B633" s="13"/>
      <c r="C633" s="17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8"/>
    </row>
    <row r="634" spans="2:19" ht="11.25" customHeight="1" x14ac:dyDescent="0.25">
      <c r="B634" s="13"/>
      <c r="C634" s="17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8"/>
    </row>
    <row r="635" spans="2:19" ht="11.25" customHeight="1" x14ac:dyDescent="0.25">
      <c r="B635" s="13"/>
      <c r="C635" s="17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8"/>
    </row>
    <row r="636" spans="2:19" ht="11.25" customHeight="1" x14ac:dyDescent="0.25">
      <c r="B636" s="13"/>
      <c r="C636" s="17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8"/>
    </row>
    <row r="637" spans="2:19" ht="11.25" customHeight="1" x14ac:dyDescent="0.25">
      <c r="B637" s="13"/>
      <c r="C637" s="17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8"/>
    </row>
    <row r="638" spans="2:19" ht="11.25" customHeight="1" x14ac:dyDescent="0.25">
      <c r="B638" s="13"/>
      <c r="C638" s="17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8"/>
    </row>
    <row r="639" spans="2:19" ht="11.25" customHeight="1" x14ac:dyDescent="0.25">
      <c r="B639" s="13"/>
      <c r="C639" s="17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8"/>
    </row>
    <row r="640" spans="2:19" ht="11.25" customHeight="1" x14ac:dyDescent="0.25">
      <c r="B640" s="13"/>
      <c r="C640" s="17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8"/>
    </row>
    <row r="641" spans="2:19" ht="11.25" customHeight="1" x14ac:dyDescent="0.25">
      <c r="B641" s="13"/>
      <c r="C641" s="17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8"/>
    </row>
    <row r="642" spans="2:19" ht="11.25" customHeight="1" x14ac:dyDescent="0.25">
      <c r="B642" s="13"/>
      <c r="C642" s="17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8"/>
    </row>
    <row r="643" spans="2:19" ht="11.25" customHeight="1" x14ac:dyDescent="0.25">
      <c r="B643" s="13"/>
      <c r="C643" s="17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8"/>
    </row>
    <row r="644" spans="2:19" ht="11.25" customHeight="1" x14ac:dyDescent="0.25">
      <c r="B644" s="13"/>
      <c r="C644" s="17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8"/>
    </row>
    <row r="645" spans="2:19" ht="11.25" customHeight="1" x14ac:dyDescent="0.25">
      <c r="B645" s="13"/>
      <c r="C645" s="17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8"/>
    </row>
    <row r="646" spans="2:19" ht="11.25" customHeight="1" x14ac:dyDescent="0.25">
      <c r="B646" s="13"/>
      <c r="C646" s="17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8"/>
    </row>
    <row r="647" spans="2:19" ht="11.25" customHeight="1" x14ac:dyDescent="0.25">
      <c r="B647" s="13"/>
      <c r="C647" s="17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8"/>
    </row>
    <row r="648" spans="2:19" ht="11.25" customHeight="1" x14ac:dyDescent="0.25">
      <c r="B648" s="13"/>
      <c r="C648" s="17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8"/>
    </row>
    <row r="649" spans="2:19" ht="11.25" customHeight="1" x14ac:dyDescent="0.25">
      <c r="B649" s="13"/>
      <c r="C649" s="17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8"/>
    </row>
    <row r="650" spans="2:19" ht="11.25" customHeight="1" x14ac:dyDescent="0.25">
      <c r="B650" s="13"/>
      <c r="C650" s="17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8"/>
    </row>
    <row r="651" spans="2:19" ht="11.25" customHeight="1" x14ac:dyDescent="0.25">
      <c r="B651" s="13"/>
      <c r="C651" s="17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8"/>
    </row>
    <row r="652" spans="2:19" ht="11.25" customHeight="1" x14ac:dyDescent="0.25">
      <c r="B652" s="13"/>
      <c r="C652" s="17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8"/>
    </row>
    <row r="653" spans="2:19" ht="11.25" customHeight="1" x14ac:dyDescent="0.25">
      <c r="B653" s="13"/>
      <c r="C653" s="17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8"/>
    </row>
    <row r="654" spans="2:19" ht="11.25" customHeight="1" x14ac:dyDescent="0.25">
      <c r="B654" s="13"/>
      <c r="C654" s="17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8"/>
    </row>
    <row r="655" spans="2:19" ht="11.25" customHeight="1" x14ac:dyDescent="0.25">
      <c r="B655" s="13"/>
      <c r="C655" s="17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8"/>
    </row>
    <row r="656" spans="2:19" ht="11.25" customHeight="1" x14ac:dyDescent="0.25">
      <c r="B656" s="13"/>
      <c r="C656" s="17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8"/>
    </row>
    <row r="657" spans="2:19" ht="11.25" customHeight="1" x14ac:dyDescent="0.25">
      <c r="B657" s="13"/>
      <c r="C657" s="17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8"/>
    </row>
    <row r="658" spans="2:19" ht="11.25" customHeight="1" x14ac:dyDescent="0.25">
      <c r="B658" s="13"/>
      <c r="C658" s="17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8"/>
    </row>
    <row r="659" spans="2:19" ht="11.25" customHeight="1" x14ac:dyDescent="0.25">
      <c r="B659" s="13"/>
      <c r="C659" s="17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8"/>
    </row>
    <row r="660" spans="2:19" ht="11.25" customHeight="1" x14ac:dyDescent="0.25">
      <c r="B660" s="13"/>
      <c r="C660" s="17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8"/>
    </row>
    <row r="661" spans="2:19" ht="11.25" customHeight="1" x14ac:dyDescent="0.25">
      <c r="B661" s="13"/>
      <c r="C661" s="17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8"/>
    </row>
    <row r="662" spans="2:19" ht="11.25" customHeight="1" x14ac:dyDescent="0.25">
      <c r="B662" s="13"/>
      <c r="C662" s="17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8"/>
    </row>
    <row r="663" spans="2:19" ht="11.25" customHeight="1" x14ac:dyDescent="0.25">
      <c r="B663" s="13"/>
      <c r="C663" s="17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8"/>
    </row>
    <row r="664" spans="2:19" ht="11.25" customHeight="1" x14ac:dyDescent="0.25">
      <c r="B664" s="13"/>
      <c r="C664" s="17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8"/>
    </row>
    <row r="665" spans="2:19" ht="11.25" customHeight="1" x14ac:dyDescent="0.25">
      <c r="B665" s="13"/>
      <c r="C665" s="17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8"/>
    </row>
    <row r="666" spans="2:19" ht="11.25" customHeight="1" x14ac:dyDescent="0.25">
      <c r="B666" s="13"/>
      <c r="C666" s="17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8"/>
    </row>
    <row r="667" spans="2:19" ht="11.25" customHeight="1" x14ac:dyDescent="0.25">
      <c r="B667" s="13"/>
      <c r="C667" s="17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8"/>
    </row>
    <row r="668" spans="2:19" ht="11.25" customHeight="1" x14ac:dyDescent="0.25">
      <c r="B668" s="13"/>
      <c r="C668" s="17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8"/>
    </row>
    <row r="669" spans="2:19" ht="11.25" customHeight="1" x14ac:dyDescent="0.25">
      <c r="B669" s="13"/>
      <c r="C669" s="17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8"/>
    </row>
    <row r="670" spans="2:19" ht="11.25" customHeight="1" x14ac:dyDescent="0.25">
      <c r="B670" s="13"/>
      <c r="C670" s="17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8"/>
    </row>
    <row r="671" spans="2:19" ht="11.25" customHeight="1" x14ac:dyDescent="0.25">
      <c r="B671" s="13"/>
      <c r="C671" s="17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8"/>
    </row>
    <row r="672" spans="2:19" ht="11.25" customHeight="1" x14ac:dyDescent="0.25">
      <c r="B672" s="13"/>
      <c r="C672" s="17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8"/>
    </row>
    <row r="673" spans="2:19" ht="11.25" customHeight="1" x14ac:dyDescent="0.25">
      <c r="B673" s="13"/>
      <c r="C673" s="17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8"/>
    </row>
    <row r="674" spans="2:19" ht="11.25" customHeight="1" x14ac:dyDescent="0.25">
      <c r="B674" s="13"/>
      <c r="C674" s="17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8"/>
    </row>
    <row r="675" spans="2:19" ht="11.25" customHeight="1" x14ac:dyDescent="0.25">
      <c r="B675" s="13"/>
      <c r="C675" s="17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8"/>
    </row>
    <row r="676" spans="2:19" ht="11.25" customHeight="1" x14ac:dyDescent="0.25">
      <c r="B676" s="13"/>
      <c r="C676" s="17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8"/>
    </row>
    <row r="677" spans="2:19" ht="11.25" customHeight="1" x14ac:dyDescent="0.25">
      <c r="B677" s="13"/>
      <c r="C677" s="17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8"/>
    </row>
    <row r="678" spans="2:19" ht="11.25" customHeight="1" x14ac:dyDescent="0.25">
      <c r="B678" s="13"/>
      <c r="C678" s="17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8"/>
    </row>
    <row r="679" spans="2:19" ht="11.25" customHeight="1" x14ac:dyDescent="0.25">
      <c r="B679" s="13"/>
      <c r="C679" s="17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8"/>
    </row>
    <row r="680" spans="2:19" ht="11.25" customHeight="1" x14ac:dyDescent="0.25">
      <c r="B680" s="13"/>
      <c r="C680" s="17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8"/>
    </row>
    <row r="681" spans="2:19" ht="11.25" customHeight="1" x14ac:dyDescent="0.25">
      <c r="B681" s="13"/>
      <c r="C681" s="17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8"/>
    </row>
    <row r="682" spans="2:19" ht="11.25" customHeight="1" x14ac:dyDescent="0.25">
      <c r="B682" s="13"/>
      <c r="C682" s="17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8"/>
    </row>
    <row r="683" spans="2:19" ht="11.25" customHeight="1" x14ac:dyDescent="0.25">
      <c r="B683" s="13"/>
      <c r="C683" s="17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8"/>
    </row>
    <row r="684" spans="2:19" ht="11.25" customHeight="1" x14ac:dyDescent="0.25">
      <c r="B684" s="13"/>
      <c r="C684" s="17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8"/>
    </row>
    <row r="685" spans="2:19" ht="11.25" customHeight="1" x14ac:dyDescent="0.25">
      <c r="B685" s="13"/>
      <c r="C685" s="17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8"/>
    </row>
    <row r="686" spans="2:19" ht="11.25" customHeight="1" x14ac:dyDescent="0.25">
      <c r="B686" s="13"/>
      <c r="C686" s="17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8"/>
    </row>
    <row r="687" spans="2:19" ht="11.25" customHeight="1" x14ac:dyDescent="0.25">
      <c r="B687" s="13"/>
      <c r="C687" s="17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8"/>
    </row>
    <row r="688" spans="2:19" ht="11.25" customHeight="1" x14ac:dyDescent="0.25">
      <c r="B688" s="13"/>
      <c r="C688" s="17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8"/>
    </row>
    <row r="689" spans="2:19" ht="11.25" customHeight="1" x14ac:dyDescent="0.25">
      <c r="B689" s="13"/>
      <c r="C689" s="17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8"/>
    </row>
    <row r="690" spans="2:19" ht="11.25" customHeight="1" x14ac:dyDescent="0.25">
      <c r="B690" s="13"/>
      <c r="C690" s="17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8"/>
    </row>
    <row r="691" spans="2:19" ht="11.25" customHeight="1" x14ac:dyDescent="0.25">
      <c r="B691" s="13"/>
      <c r="C691" s="17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8"/>
    </row>
    <row r="692" spans="2:19" ht="11.25" customHeight="1" x14ac:dyDescent="0.25">
      <c r="B692" s="13"/>
      <c r="C692" s="17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8"/>
    </row>
    <row r="693" spans="2:19" ht="11.25" customHeight="1" x14ac:dyDescent="0.25">
      <c r="B693" s="13"/>
      <c r="C693" s="17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8"/>
    </row>
    <row r="694" spans="2:19" ht="11.25" customHeight="1" x14ac:dyDescent="0.25">
      <c r="B694" s="13"/>
      <c r="C694" s="17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8"/>
    </row>
    <row r="695" spans="2:19" ht="11.25" customHeight="1" x14ac:dyDescent="0.25">
      <c r="B695" s="13"/>
      <c r="C695" s="17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8"/>
    </row>
    <row r="696" spans="2:19" ht="11.25" customHeight="1" x14ac:dyDescent="0.25">
      <c r="B696" s="13"/>
      <c r="C696" s="17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8"/>
    </row>
    <row r="697" spans="2:19" ht="11.25" customHeight="1" x14ac:dyDescent="0.25">
      <c r="B697" s="13"/>
      <c r="C697" s="17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8"/>
    </row>
    <row r="698" spans="2:19" ht="11.25" customHeight="1" x14ac:dyDescent="0.25">
      <c r="B698" s="13"/>
      <c r="C698" s="17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8"/>
    </row>
    <row r="699" spans="2:19" ht="11.25" customHeight="1" x14ac:dyDescent="0.25">
      <c r="B699" s="13"/>
      <c r="C699" s="17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8"/>
    </row>
    <row r="700" spans="2:19" ht="11.25" customHeight="1" x14ac:dyDescent="0.25">
      <c r="B700" s="13"/>
      <c r="C700" s="17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8"/>
    </row>
    <row r="701" spans="2:19" ht="11.25" customHeight="1" x14ac:dyDescent="0.25">
      <c r="B701" s="13"/>
      <c r="C701" s="17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8"/>
    </row>
    <row r="702" spans="2:19" ht="11.25" customHeight="1" x14ac:dyDescent="0.25">
      <c r="B702" s="13"/>
      <c r="C702" s="17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8"/>
    </row>
    <row r="703" spans="2:19" ht="11.25" customHeight="1" x14ac:dyDescent="0.25">
      <c r="B703" s="13"/>
      <c r="C703" s="17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8"/>
    </row>
    <row r="704" spans="2:19" ht="11.25" customHeight="1" x14ac:dyDescent="0.25">
      <c r="B704" s="13"/>
      <c r="C704" s="17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8"/>
    </row>
    <row r="705" spans="2:19" ht="11.25" customHeight="1" x14ac:dyDescent="0.25">
      <c r="B705" s="13"/>
      <c r="C705" s="17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8"/>
    </row>
    <row r="706" spans="2:19" ht="11.25" customHeight="1" x14ac:dyDescent="0.25">
      <c r="B706" s="13"/>
      <c r="C706" s="17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8"/>
    </row>
    <row r="707" spans="2:19" ht="11.25" customHeight="1" x14ac:dyDescent="0.25">
      <c r="B707" s="13"/>
      <c r="C707" s="17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8"/>
    </row>
    <row r="708" spans="2:19" ht="11.25" customHeight="1" x14ac:dyDescent="0.25">
      <c r="B708" s="13"/>
      <c r="C708" s="17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8"/>
    </row>
    <row r="709" spans="2:19" ht="11.25" customHeight="1" x14ac:dyDescent="0.25">
      <c r="B709" s="13"/>
      <c r="C709" s="17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8"/>
    </row>
    <row r="710" spans="2:19" ht="11.25" customHeight="1" x14ac:dyDescent="0.25">
      <c r="B710" s="13"/>
      <c r="C710" s="17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8"/>
    </row>
    <row r="711" spans="2:19" ht="11.25" customHeight="1" x14ac:dyDescent="0.25">
      <c r="B711" s="13"/>
      <c r="C711" s="17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8"/>
    </row>
    <row r="712" spans="2:19" ht="11.25" customHeight="1" x14ac:dyDescent="0.25">
      <c r="B712" s="13"/>
      <c r="C712" s="17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8"/>
    </row>
    <row r="713" spans="2:19" ht="11.25" customHeight="1" x14ac:dyDescent="0.25">
      <c r="B713" s="13"/>
      <c r="C713" s="17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8"/>
    </row>
    <row r="714" spans="2:19" ht="11.25" customHeight="1" x14ac:dyDescent="0.25">
      <c r="B714" s="13"/>
      <c r="C714" s="17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8"/>
    </row>
    <row r="715" spans="2:19" ht="11.25" customHeight="1" x14ac:dyDescent="0.25">
      <c r="B715" s="13"/>
      <c r="C715" s="17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8"/>
    </row>
    <row r="716" spans="2:19" ht="11.25" customHeight="1" x14ac:dyDescent="0.25">
      <c r="B716" s="13"/>
      <c r="C716" s="17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8"/>
    </row>
    <row r="717" spans="2:19" ht="11.25" customHeight="1" x14ac:dyDescent="0.25">
      <c r="B717" s="13"/>
      <c r="C717" s="17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8"/>
    </row>
    <row r="718" spans="2:19" ht="11.25" customHeight="1" x14ac:dyDescent="0.25">
      <c r="B718" s="13"/>
      <c r="C718" s="17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8"/>
    </row>
    <row r="719" spans="2:19" ht="11.25" customHeight="1" x14ac:dyDescent="0.25">
      <c r="B719" s="13"/>
      <c r="C719" s="17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8"/>
    </row>
    <row r="720" spans="2:19" ht="11.25" customHeight="1" x14ac:dyDescent="0.25">
      <c r="B720" s="13"/>
      <c r="C720" s="17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8"/>
    </row>
    <row r="721" spans="2:19" ht="11.25" customHeight="1" x14ac:dyDescent="0.25">
      <c r="B721" s="13"/>
      <c r="C721" s="17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8"/>
    </row>
    <row r="722" spans="2:19" ht="11.25" customHeight="1" x14ac:dyDescent="0.25">
      <c r="B722" s="13"/>
      <c r="C722" s="17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8"/>
    </row>
    <row r="723" spans="2:19" ht="11.25" customHeight="1" x14ac:dyDescent="0.25">
      <c r="B723" s="13"/>
      <c r="C723" s="17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8"/>
    </row>
    <row r="724" spans="2:19" ht="11.25" customHeight="1" x14ac:dyDescent="0.25">
      <c r="B724" s="13"/>
      <c r="C724" s="17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8"/>
    </row>
    <row r="725" spans="2:19" ht="11.25" customHeight="1" x14ac:dyDescent="0.25">
      <c r="B725" s="13"/>
      <c r="C725" s="17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8"/>
    </row>
    <row r="726" spans="2:19" ht="11.25" customHeight="1" x14ac:dyDescent="0.25">
      <c r="B726" s="13"/>
      <c r="C726" s="17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8"/>
    </row>
    <row r="727" spans="2:19" ht="11.25" customHeight="1" x14ac:dyDescent="0.25">
      <c r="B727" s="13"/>
      <c r="C727" s="17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8"/>
    </row>
    <row r="728" spans="2:19" ht="11.25" customHeight="1" x14ac:dyDescent="0.25">
      <c r="B728" s="13"/>
      <c r="C728" s="17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8"/>
    </row>
    <row r="729" spans="2:19" ht="11.25" customHeight="1" x14ac:dyDescent="0.25">
      <c r="B729" s="13"/>
      <c r="C729" s="17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8"/>
    </row>
    <row r="730" spans="2:19" ht="11.25" customHeight="1" x14ac:dyDescent="0.25">
      <c r="B730" s="13"/>
      <c r="C730" s="17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8"/>
    </row>
    <row r="731" spans="2:19" ht="11.25" customHeight="1" x14ac:dyDescent="0.25">
      <c r="B731" s="13"/>
      <c r="C731" s="17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8"/>
    </row>
    <row r="732" spans="2:19" ht="11.25" customHeight="1" x14ac:dyDescent="0.25">
      <c r="B732" s="13"/>
      <c r="C732" s="17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8"/>
    </row>
    <row r="733" spans="2:19" ht="11.25" customHeight="1" x14ac:dyDescent="0.25">
      <c r="B733" s="13"/>
      <c r="C733" s="17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8"/>
    </row>
    <row r="734" spans="2:19" ht="11.25" customHeight="1" x14ac:dyDescent="0.25">
      <c r="B734" s="13"/>
      <c r="C734" s="17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8"/>
    </row>
    <row r="735" spans="2:19" ht="11.25" customHeight="1" x14ac:dyDescent="0.25">
      <c r="B735" s="13"/>
      <c r="C735" s="17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8"/>
    </row>
    <row r="736" spans="2:19" ht="11.25" customHeight="1" x14ac:dyDescent="0.25">
      <c r="B736" s="13"/>
      <c r="C736" s="17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8"/>
    </row>
    <row r="737" spans="2:19" ht="11.25" customHeight="1" x14ac:dyDescent="0.25">
      <c r="B737" s="13"/>
      <c r="C737" s="17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8"/>
    </row>
    <row r="738" spans="2:19" ht="11.25" customHeight="1" x14ac:dyDescent="0.25">
      <c r="B738" s="13"/>
      <c r="C738" s="17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8"/>
    </row>
    <row r="739" spans="2:19" ht="11.25" customHeight="1" x14ac:dyDescent="0.25">
      <c r="B739" s="13"/>
      <c r="C739" s="17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8"/>
    </row>
    <row r="740" spans="2:19" ht="11.25" customHeight="1" x14ac:dyDescent="0.25">
      <c r="B740" s="13"/>
      <c r="C740" s="17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8"/>
    </row>
    <row r="741" spans="2:19" ht="11.25" customHeight="1" x14ac:dyDescent="0.25">
      <c r="B741" s="13"/>
      <c r="C741" s="17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8"/>
    </row>
    <row r="742" spans="2:19" ht="11.25" customHeight="1" x14ac:dyDescent="0.25">
      <c r="B742" s="13"/>
      <c r="C742" s="17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8"/>
    </row>
    <row r="743" spans="2:19" ht="11.25" customHeight="1" x14ac:dyDescent="0.25">
      <c r="B743" s="13"/>
      <c r="C743" s="17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8"/>
    </row>
    <row r="744" spans="2:19" ht="11.25" customHeight="1" x14ac:dyDescent="0.25">
      <c r="B744" s="13"/>
      <c r="C744" s="17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8"/>
    </row>
    <row r="745" spans="2:19" ht="11.25" customHeight="1" x14ac:dyDescent="0.25">
      <c r="B745" s="13"/>
      <c r="C745" s="17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8"/>
    </row>
    <row r="746" spans="2:19" ht="11.25" customHeight="1" x14ac:dyDescent="0.25">
      <c r="B746" s="13"/>
      <c r="C746" s="17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8"/>
    </row>
    <row r="747" spans="2:19" ht="11.25" customHeight="1" x14ac:dyDescent="0.25">
      <c r="B747" s="13"/>
      <c r="C747" s="17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8"/>
    </row>
    <row r="748" spans="2:19" ht="11.25" customHeight="1" x14ac:dyDescent="0.25">
      <c r="B748" s="13"/>
      <c r="C748" s="17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8"/>
    </row>
    <row r="749" spans="2:19" ht="11.25" customHeight="1" x14ac:dyDescent="0.25">
      <c r="B749" s="13"/>
      <c r="C749" s="17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8"/>
    </row>
    <row r="750" spans="2:19" ht="11.25" customHeight="1" x14ac:dyDescent="0.25">
      <c r="B750" s="13"/>
      <c r="C750" s="17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8"/>
    </row>
    <row r="751" spans="2:19" ht="11.25" customHeight="1" x14ac:dyDescent="0.25">
      <c r="B751" s="13"/>
      <c r="C751" s="17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8"/>
    </row>
    <row r="752" spans="2:19" ht="11.25" customHeight="1" x14ac:dyDescent="0.25">
      <c r="B752" s="13"/>
      <c r="C752" s="17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8"/>
    </row>
    <row r="753" spans="2:19" ht="11.25" customHeight="1" x14ac:dyDescent="0.25">
      <c r="B753" s="13"/>
      <c r="C753" s="17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8"/>
    </row>
    <row r="754" spans="2:19" ht="11.25" customHeight="1" x14ac:dyDescent="0.25">
      <c r="B754" s="13"/>
      <c r="C754" s="17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8"/>
    </row>
    <row r="755" spans="2:19" ht="11.25" customHeight="1" x14ac:dyDescent="0.25">
      <c r="B755" s="13"/>
      <c r="C755" s="17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8"/>
    </row>
    <row r="756" spans="2:19" ht="11.25" customHeight="1" x14ac:dyDescent="0.25">
      <c r="B756" s="13"/>
      <c r="C756" s="17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8"/>
    </row>
    <row r="757" spans="2:19" ht="11.25" customHeight="1" x14ac:dyDescent="0.25">
      <c r="B757" s="13"/>
      <c r="C757" s="17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8"/>
    </row>
    <row r="758" spans="2:19" ht="11.25" customHeight="1" x14ac:dyDescent="0.25">
      <c r="B758" s="13"/>
      <c r="C758" s="17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8"/>
    </row>
    <row r="759" spans="2:19" ht="11.25" customHeight="1" x14ac:dyDescent="0.25">
      <c r="B759" s="13"/>
      <c r="C759" s="17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8"/>
    </row>
    <row r="760" spans="2:19" ht="11.25" customHeight="1" x14ac:dyDescent="0.25">
      <c r="B760" s="13"/>
      <c r="C760" s="17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8"/>
    </row>
    <row r="761" spans="2:19" ht="11.25" customHeight="1" x14ac:dyDescent="0.25">
      <c r="B761" s="13"/>
      <c r="C761" s="17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8"/>
    </row>
    <row r="762" spans="2:19" ht="11.25" customHeight="1" x14ac:dyDescent="0.25">
      <c r="B762" s="13"/>
      <c r="C762" s="17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8"/>
    </row>
    <row r="763" spans="2:19" ht="11.25" customHeight="1" x14ac:dyDescent="0.25">
      <c r="B763" s="13"/>
      <c r="C763" s="17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8"/>
    </row>
    <row r="764" spans="2:19" ht="11.25" customHeight="1" x14ac:dyDescent="0.25">
      <c r="B764" s="13"/>
      <c r="C764" s="17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8"/>
    </row>
    <row r="765" spans="2:19" ht="11.25" customHeight="1" x14ac:dyDescent="0.25">
      <c r="B765" s="13"/>
      <c r="C765" s="17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8"/>
    </row>
    <row r="766" spans="2:19" ht="11.25" customHeight="1" x14ac:dyDescent="0.25">
      <c r="B766" s="13"/>
      <c r="C766" s="17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8"/>
    </row>
    <row r="767" spans="2:19" ht="11.25" customHeight="1" x14ac:dyDescent="0.25">
      <c r="B767" s="13"/>
      <c r="C767" s="17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8"/>
    </row>
    <row r="768" spans="2:19" ht="11.25" customHeight="1" x14ac:dyDescent="0.25">
      <c r="B768" s="13"/>
      <c r="C768" s="17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8"/>
    </row>
    <row r="769" spans="2:19" ht="11.25" customHeight="1" x14ac:dyDescent="0.25">
      <c r="B769" s="13"/>
      <c r="C769" s="17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8"/>
    </row>
    <row r="770" spans="2:19" ht="11.25" customHeight="1" x14ac:dyDescent="0.25">
      <c r="B770" s="13"/>
      <c r="C770" s="17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8"/>
    </row>
    <row r="771" spans="2:19" ht="11.25" customHeight="1" x14ac:dyDescent="0.25">
      <c r="B771" s="13"/>
      <c r="C771" s="17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8"/>
    </row>
    <row r="772" spans="2:19" ht="11.25" customHeight="1" x14ac:dyDescent="0.25">
      <c r="B772" s="13"/>
      <c r="C772" s="17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8"/>
    </row>
    <row r="773" spans="2:19" ht="11.25" customHeight="1" x14ac:dyDescent="0.25">
      <c r="B773" s="13"/>
      <c r="C773" s="17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8"/>
    </row>
    <row r="774" spans="2:19" ht="11.25" customHeight="1" x14ac:dyDescent="0.25">
      <c r="B774" s="13"/>
      <c r="C774" s="17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8"/>
    </row>
    <row r="775" spans="2:19" ht="11.25" customHeight="1" x14ac:dyDescent="0.25">
      <c r="B775" s="13"/>
      <c r="C775" s="17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8"/>
    </row>
    <row r="776" spans="2:19" ht="11.25" customHeight="1" x14ac:dyDescent="0.25">
      <c r="B776" s="13"/>
      <c r="C776" s="17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8"/>
    </row>
    <row r="777" spans="2:19" ht="11.25" customHeight="1" x14ac:dyDescent="0.25">
      <c r="B777" s="13"/>
      <c r="C777" s="17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8"/>
    </row>
    <row r="778" spans="2:19" ht="11.25" customHeight="1" x14ac:dyDescent="0.25">
      <c r="B778" s="13"/>
      <c r="C778" s="17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8"/>
    </row>
    <row r="779" spans="2:19" ht="11.25" customHeight="1" x14ac:dyDescent="0.25">
      <c r="B779" s="13"/>
      <c r="C779" s="17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8"/>
    </row>
    <row r="780" spans="2:19" ht="11.25" customHeight="1" x14ac:dyDescent="0.25">
      <c r="B780" s="13"/>
      <c r="C780" s="17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8"/>
    </row>
    <row r="781" spans="2:19" ht="11.25" customHeight="1" x14ac:dyDescent="0.25">
      <c r="B781" s="13"/>
      <c r="C781" s="17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8"/>
    </row>
    <row r="782" spans="2:19" ht="11.25" customHeight="1" x14ac:dyDescent="0.25">
      <c r="B782" s="13"/>
      <c r="C782" s="17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8"/>
    </row>
    <row r="783" spans="2:19" ht="11.25" customHeight="1" x14ac:dyDescent="0.25">
      <c r="B783" s="13"/>
      <c r="C783" s="17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8"/>
    </row>
    <row r="784" spans="2:19" ht="11.25" customHeight="1" x14ac:dyDescent="0.25">
      <c r="B784" s="13"/>
      <c r="C784" s="17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8"/>
    </row>
    <row r="785" spans="2:19" ht="11.25" customHeight="1" x14ac:dyDescent="0.25">
      <c r="B785" s="13"/>
      <c r="C785" s="17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8"/>
    </row>
    <row r="786" spans="2:19" ht="11.25" customHeight="1" x14ac:dyDescent="0.25">
      <c r="B786" s="13"/>
      <c r="C786" s="17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8"/>
    </row>
    <row r="787" spans="2:19" ht="11.25" customHeight="1" x14ac:dyDescent="0.25">
      <c r="B787" s="13"/>
      <c r="C787" s="17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8"/>
    </row>
    <row r="788" spans="2:19" ht="11.25" customHeight="1" x14ac:dyDescent="0.25">
      <c r="B788" s="13"/>
      <c r="C788" s="17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8"/>
    </row>
    <row r="789" spans="2:19" ht="11.25" customHeight="1" x14ac:dyDescent="0.25">
      <c r="B789" s="13"/>
      <c r="C789" s="17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8"/>
    </row>
    <row r="790" spans="2:19" ht="11.25" customHeight="1" x14ac:dyDescent="0.25">
      <c r="B790" s="13"/>
      <c r="C790" s="17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8"/>
    </row>
    <row r="791" spans="2:19" ht="11.25" customHeight="1" x14ac:dyDescent="0.25">
      <c r="B791" s="13"/>
      <c r="C791" s="17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8"/>
    </row>
    <row r="792" spans="2:19" ht="11.25" customHeight="1" x14ac:dyDescent="0.25">
      <c r="B792" s="13"/>
      <c r="C792" s="17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8"/>
    </row>
    <row r="793" spans="2:19" ht="11.25" customHeight="1" x14ac:dyDescent="0.25">
      <c r="B793" s="13"/>
      <c r="C793" s="17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8"/>
    </row>
    <row r="794" spans="2:19" ht="11.25" customHeight="1" x14ac:dyDescent="0.25">
      <c r="B794" s="13"/>
      <c r="C794" s="17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8"/>
    </row>
    <row r="795" spans="2:19" ht="11.25" customHeight="1" x14ac:dyDescent="0.25">
      <c r="B795" s="13"/>
      <c r="C795" s="17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8"/>
    </row>
    <row r="796" spans="2:19" ht="11.25" customHeight="1" x14ac:dyDescent="0.25">
      <c r="B796" s="13"/>
      <c r="C796" s="17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8"/>
    </row>
    <row r="797" spans="2:19" ht="11.25" customHeight="1" x14ac:dyDescent="0.25">
      <c r="B797" s="13"/>
      <c r="C797" s="17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8"/>
    </row>
    <row r="798" spans="2:19" ht="11.25" customHeight="1" x14ac:dyDescent="0.25">
      <c r="B798" s="13"/>
      <c r="C798" s="17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8"/>
    </row>
    <row r="799" spans="2:19" ht="11.25" customHeight="1" x14ac:dyDescent="0.25">
      <c r="B799" s="13"/>
      <c r="C799" s="17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8"/>
    </row>
    <row r="800" spans="2:19" ht="11.25" customHeight="1" x14ac:dyDescent="0.25">
      <c r="B800" s="13"/>
      <c r="C800" s="17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8"/>
    </row>
    <row r="801" spans="2:19" ht="11.25" customHeight="1" x14ac:dyDescent="0.25">
      <c r="B801" s="13"/>
      <c r="C801" s="17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8"/>
    </row>
    <row r="802" spans="2:19" ht="11.25" customHeight="1" x14ac:dyDescent="0.25">
      <c r="B802" s="13"/>
      <c r="C802" s="17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8"/>
    </row>
    <row r="803" spans="2:19" ht="11.25" customHeight="1" x14ac:dyDescent="0.25">
      <c r="B803" s="13"/>
      <c r="C803" s="17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8"/>
    </row>
    <row r="804" spans="2:19" ht="11.25" customHeight="1" x14ac:dyDescent="0.25">
      <c r="B804" s="13"/>
      <c r="C804" s="17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8"/>
    </row>
    <row r="805" spans="2:19" ht="11.25" customHeight="1" x14ac:dyDescent="0.25">
      <c r="B805" s="13"/>
      <c r="C805" s="17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8"/>
    </row>
    <row r="806" spans="2:19" ht="11.25" customHeight="1" x14ac:dyDescent="0.25">
      <c r="B806" s="13"/>
      <c r="C806" s="17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8"/>
    </row>
    <row r="807" spans="2:19" ht="11.25" customHeight="1" x14ac:dyDescent="0.25">
      <c r="B807" s="13"/>
      <c r="C807" s="17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8"/>
    </row>
    <row r="808" spans="2:19" ht="11.25" customHeight="1" x14ac:dyDescent="0.25">
      <c r="B808" s="13"/>
      <c r="C808" s="17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8"/>
    </row>
    <row r="809" spans="2:19" ht="11.25" customHeight="1" x14ac:dyDescent="0.25">
      <c r="B809" s="13"/>
      <c r="C809" s="17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8"/>
    </row>
    <row r="810" spans="2:19" ht="11.25" customHeight="1" x14ac:dyDescent="0.25">
      <c r="B810" s="13"/>
      <c r="C810" s="17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8"/>
    </row>
    <row r="811" spans="2:19" ht="11.25" customHeight="1" x14ac:dyDescent="0.25">
      <c r="B811" s="13"/>
      <c r="C811" s="17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8"/>
    </row>
    <row r="812" spans="2:19" ht="11.25" customHeight="1" x14ac:dyDescent="0.25">
      <c r="B812" s="13"/>
      <c r="C812" s="17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8"/>
    </row>
    <row r="813" spans="2:19" ht="11.25" customHeight="1" x14ac:dyDescent="0.25">
      <c r="B813" s="13"/>
      <c r="C813" s="17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8"/>
    </row>
    <row r="814" spans="2:19" ht="11.25" customHeight="1" x14ac:dyDescent="0.25">
      <c r="B814" s="13"/>
      <c r="C814" s="17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8"/>
    </row>
    <row r="815" spans="2:19" ht="11.25" customHeight="1" x14ac:dyDescent="0.25">
      <c r="B815" s="13"/>
      <c r="C815" s="17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8"/>
    </row>
    <row r="816" spans="2:19" ht="11.25" customHeight="1" x14ac:dyDescent="0.25">
      <c r="B816" s="13"/>
      <c r="C816" s="17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8"/>
    </row>
    <row r="817" spans="2:19" ht="11.25" customHeight="1" x14ac:dyDescent="0.25">
      <c r="B817" s="13"/>
      <c r="C817" s="17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8"/>
    </row>
    <row r="818" spans="2:19" ht="11.25" customHeight="1" x14ac:dyDescent="0.25">
      <c r="B818" s="13"/>
      <c r="C818" s="17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8"/>
    </row>
    <row r="819" spans="2:19" ht="11.25" customHeight="1" x14ac:dyDescent="0.25">
      <c r="B819" s="13"/>
      <c r="C819" s="17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8"/>
    </row>
    <row r="820" spans="2:19" ht="11.25" customHeight="1" x14ac:dyDescent="0.25">
      <c r="B820" s="13"/>
      <c r="C820" s="17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8"/>
    </row>
    <row r="821" spans="2:19" ht="11.25" customHeight="1" x14ac:dyDescent="0.25">
      <c r="B821" s="13"/>
      <c r="C821" s="17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8"/>
    </row>
    <row r="822" spans="2:19" ht="11.25" customHeight="1" x14ac:dyDescent="0.25">
      <c r="B822" s="13"/>
      <c r="C822" s="17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8"/>
    </row>
    <row r="823" spans="2:19" ht="11.25" customHeight="1" x14ac:dyDescent="0.25">
      <c r="B823" s="13"/>
      <c r="C823" s="17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8"/>
    </row>
    <row r="824" spans="2:19" ht="11.25" customHeight="1" x14ac:dyDescent="0.25">
      <c r="B824" s="13"/>
      <c r="C824" s="17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8"/>
    </row>
    <row r="825" spans="2:19" ht="11.25" customHeight="1" x14ac:dyDescent="0.25">
      <c r="B825" s="13"/>
      <c r="C825" s="17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8"/>
    </row>
    <row r="826" spans="2:19" ht="11.25" customHeight="1" x14ac:dyDescent="0.25">
      <c r="B826" s="13"/>
      <c r="C826" s="17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8"/>
    </row>
    <row r="827" spans="2:19" ht="11.25" customHeight="1" x14ac:dyDescent="0.25">
      <c r="B827" s="13"/>
      <c r="C827" s="17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8"/>
    </row>
    <row r="828" spans="2:19" ht="11.25" customHeight="1" x14ac:dyDescent="0.25">
      <c r="B828" s="13"/>
      <c r="C828" s="17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8"/>
    </row>
    <row r="829" spans="2:19" ht="11.25" customHeight="1" x14ac:dyDescent="0.25">
      <c r="B829" s="13"/>
      <c r="C829" s="17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8"/>
    </row>
    <row r="830" spans="2:19" ht="11.25" customHeight="1" x14ac:dyDescent="0.25">
      <c r="B830" s="13"/>
      <c r="C830" s="17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8"/>
    </row>
    <row r="831" spans="2:19" ht="11.25" customHeight="1" x14ac:dyDescent="0.25">
      <c r="B831" s="13"/>
      <c r="C831" s="17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8"/>
    </row>
    <row r="832" spans="2:19" ht="11.25" customHeight="1" x14ac:dyDescent="0.25">
      <c r="B832" s="13"/>
      <c r="C832" s="17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8"/>
    </row>
    <row r="833" spans="2:19" ht="11.25" customHeight="1" x14ac:dyDescent="0.25">
      <c r="B833" s="13"/>
      <c r="C833" s="17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8"/>
    </row>
    <row r="834" spans="2:19" ht="11.25" customHeight="1" x14ac:dyDescent="0.25">
      <c r="B834" s="13"/>
      <c r="C834" s="17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8"/>
    </row>
    <row r="835" spans="2:19" ht="11.25" customHeight="1" x14ac:dyDescent="0.25">
      <c r="B835" s="13"/>
      <c r="C835" s="17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8"/>
    </row>
    <row r="836" spans="2:19" ht="11.25" customHeight="1" x14ac:dyDescent="0.25">
      <c r="B836" s="13"/>
      <c r="C836" s="17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8"/>
    </row>
    <row r="837" spans="2:19" ht="11.25" customHeight="1" x14ac:dyDescent="0.25">
      <c r="B837" s="13"/>
      <c r="C837" s="17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8"/>
    </row>
    <row r="838" spans="2:19" ht="11.25" customHeight="1" x14ac:dyDescent="0.25">
      <c r="B838" s="13"/>
      <c r="C838" s="17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8"/>
    </row>
    <row r="839" spans="2:19" ht="11.25" customHeight="1" x14ac:dyDescent="0.25">
      <c r="B839" s="13"/>
      <c r="C839" s="17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8"/>
    </row>
    <row r="840" spans="2:19" ht="11.25" customHeight="1" x14ac:dyDescent="0.25">
      <c r="B840" s="13"/>
      <c r="C840" s="17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8"/>
    </row>
    <row r="841" spans="2:19" ht="11.25" customHeight="1" x14ac:dyDescent="0.25">
      <c r="B841" s="13"/>
      <c r="C841" s="17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8"/>
    </row>
    <row r="842" spans="2:19" ht="11.25" customHeight="1" x14ac:dyDescent="0.25">
      <c r="B842" s="13"/>
      <c r="C842" s="17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8"/>
    </row>
    <row r="843" spans="2:19" ht="11.25" customHeight="1" x14ac:dyDescent="0.25">
      <c r="B843" s="13"/>
      <c r="C843" s="17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8"/>
    </row>
    <row r="844" spans="2:19" ht="11.25" customHeight="1" x14ac:dyDescent="0.25">
      <c r="B844" s="13"/>
      <c r="C844" s="17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8"/>
    </row>
    <row r="845" spans="2:19" ht="11.25" customHeight="1" x14ac:dyDescent="0.25">
      <c r="B845" s="13"/>
      <c r="C845" s="17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8"/>
    </row>
    <row r="846" spans="2:19" ht="11.25" customHeight="1" x14ac:dyDescent="0.25">
      <c r="B846" s="13"/>
      <c r="C846" s="17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8"/>
    </row>
    <row r="847" spans="2:19" ht="11.25" customHeight="1" x14ac:dyDescent="0.25">
      <c r="B847" s="13"/>
      <c r="C847" s="17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8"/>
    </row>
    <row r="848" spans="2:19" ht="11.25" customHeight="1" x14ac:dyDescent="0.25">
      <c r="B848" s="13"/>
      <c r="C848" s="17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8"/>
    </row>
    <row r="849" spans="2:19" ht="11.25" customHeight="1" x14ac:dyDescent="0.25">
      <c r="B849" s="13"/>
      <c r="C849" s="17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8"/>
    </row>
    <row r="850" spans="2:19" ht="11.25" customHeight="1" x14ac:dyDescent="0.25">
      <c r="B850" s="13"/>
      <c r="C850" s="17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8"/>
    </row>
    <row r="851" spans="2:19" ht="11.25" customHeight="1" x14ac:dyDescent="0.25">
      <c r="B851" s="13"/>
      <c r="C851" s="17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8"/>
    </row>
    <row r="852" spans="2:19" ht="11.25" customHeight="1" x14ac:dyDescent="0.25">
      <c r="B852" s="13"/>
      <c r="C852" s="17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8"/>
    </row>
    <row r="853" spans="2:19" ht="11.25" customHeight="1" x14ac:dyDescent="0.25">
      <c r="B853" s="13"/>
      <c r="C853" s="17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8"/>
    </row>
    <row r="854" spans="2:19" ht="11.25" customHeight="1" x14ac:dyDescent="0.25">
      <c r="B854" s="13"/>
      <c r="C854" s="17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8"/>
    </row>
    <row r="855" spans="2:19" ht="11.25" customHeight="1" x14ac:dyDescent="0.25">
      <c r="B855" s="13"/>
      <c r="C855" s="17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8"/>
    </row>
    <row r="856" spans="2:19" ht="11.25" customHeight="1" x14ac:dyDescent="0.25">
      <c r="B856" s="13"/>
      <c r="C856" s="17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8"/>
    </row>
    <row r="857" spans="2:19" ht="11.25" customHeight="1" x14ac:dyDescent="0.25">
      <c r="B857" s="13"/>
      <c r="C857" s="17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8"/>
    </row>
    <row r="858" spans="2:19" ht="11.25" customHeight="1" x14ac:dyDescent="0.25">
      <c r="B858" s="13"/>
      <c r="C858" s="17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8"/>
    </row>
    <row r="859" spans="2:19" ht="11.25" customHeight="1" x14ac:dyDescent="0.25">
      <c r="B859" s="13"/>
      <c r="C859" s="17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8"/>
    </row>
    <row r="860" spans="2:19" ht="11.25" customHeight="1" x14ac:dyDescent="0.25">
      <c r="B860" s="13"/>
      <c r="C860" s="17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8"/>
    </row>
    <row r="861" spans="2:19" ht="11.25" customHeight="1" x14ac:dyDescent="0.25">
      <c r="B861" s="13"/>
      <c r="C861" s="17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8"/>
    </row>
    <row r="862" spans="2:19" ht="11.25" customHeight="1" x14ac:dyDescent="0.25">
      <c r="B862" s="13"/>
      <c r="C862" s="17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8"/>
    </row>
    <row r="863" spans="2:19" ht="11.25" customHeight="1" x14ac:dyDescent="0.25">
      <c r="B863" s="13"/>
      <c r="C863" s="17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8"/>
    </row>
    <row r="864" spans="2:19" ht="11.25" customHeight="1" x14ac:dyDescent="0.25">
      <c r="B864" s="13"/>
      <c r="C864" s="17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8"/>
    </row>
    <row r="865" spans="2:19" ht="11.25" customHeight="1" x14ac:dyDescent="0.25">
      <c r="B865" s="13"/>
      <c r="C865" s="17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8"/>
    </row>
    <row r="866" spans="2:19" ht="11.25" customHeight="1" x14ac:dyDescent="0.25">
      <c r="B866" s="13"/>
      <c r="C866" s="17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8"/>
    </row>
    <row r="867" spans="2:19" ht="11.25" customHeight="1" x14ac:dyDescent="0.25">
      <c r="B867" s="13"/>
      <c r="C867" s="17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8"/>
    </row>
    <row r="868" spans="2:19" ht="11.25" customHeight="1" x14ac:dyDescent="0.25">
      <c r="B868" s="13"/>
      <c r="C868" s="17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8"/>
    </row>
    <row r="869" spans="2:19" ht="11.25" customHeight="1" x14ac:dyDescent="0.25">
      <c r="B869" s="13"/>
      <c r="C869" s="17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8"/>
    </row>
    <row r="870" spans="2:19" ht="11.25" customHeight="1" x14ac:dyDescent="0.25">
      <c r="B870" s="13"/>
      <c r="C870" s="17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8"/>
    </row>
    <row r="871" spans="2:19" ht="11.25" customHeight="1" x14ac:dyDescent="0.25">
      <c r="B871" s="13"/>
      <c r="C871" s="17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8"/>
    </row>
    <row r="872" spans="2:19" ht="11.25" customHeight="1" x14ac:dyDescent="0.25">
      <c r="B872" s="13"/>
      <c r="C872" s="17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8"/>
    </row>
    <row r="873" spans="2:19" ht="11.25" customHeight="1" x14ac:dyDescent="0.25">
      <c r="B873" s="13"/>
      <c r="C873" s="17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8"/>
    </row>
    <row r="874" spans="2:19" ht="11.25" customHeight="1" x14ac:dyDescent="0.25">
      <c r="B874" s="13"/>
      <c r="C874" s="17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8"/>
    </row>
    <row r="875" spans="2:19" ht="11.25" customHeight="1" x14ac:dyDescent="0.25">
      <c r="B875" s="13"/>
      <c r="C875" s="17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8"/>
    </row>
    <row r="876" spans="2:19" ht="11.25" customHeight="1" x14ac:dyDescent="0.25">
      <c r="B876" s="13"/>
      <c r="C876" s="17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8"/>
    </row>
    <row r="877" spans="2:19" ht="11.25" customHeight="1" x14ac:dyDescent="0.25">
      <c r="B877" s="13"/>
      <c r="C877" s="17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8"/>
    </row>
    <row r="878" spans="2:19" ht="11.25" customHeight="1" x14ac:dyDescent="0.25">
      <c r="B878" s="13"/>
      <c r="C878" s="17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8"/>
    </row>
    <row r="879" spans="2:19" ht="11.25" customHeight="1" x14ac:dyDescent="0.25">
      <c r="B879" s="13"/>
      <c r="C879" s="17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8"/>
    </row>
    <row r="880" spans="2:19" ht="11.25" customHeight="1" x14ac:dyDescent="0.25">
      <c r="B880" s="13"/>
      <c r="C880" s="17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8"/>
    </row>
    <row r="881" spans="2:19" ht="11.25" customHeight="1" x14ac:dyDescent="0.25">
      <c r="B881" s="13"/>
      <c r="C881" s="17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8"/>
    </row>
    <row r="882" spans="2:19" ht="11.25" customHeight="1" x14ac:dyDescent="0.25">
      <c r="B882" s="13"/>
      <c r="C882" s="17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8"/>
    </row>
    <row r="883" spans="2:19" ht="11.25" customHeight="1" x14ac:dyDescent="0.25">
      <c r="B883" s="13"/>
      <c r="C883" s="17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8"/>
    </row>
    <row r="884" spans="2:19" ht="11.25" customHeight="1" x14ac:dyDescent="0.25">
      <c r="B884" s="13"/>
      <c r="C884" s="17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8"/>
    </row>
    <row r="885" spans="2:19" ht="11.25" customHeight="1" x14ac:dyDescent="0.25">
      <c r="B885" s="13"/>
      <c r="C885" s="17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8"/>
    </row>
    <row r="886" spans="2:19" ht="11.25" customHeight="1" x14ac:dyDescent="0.25">
      <c r="B886" s="13"/>
      <c r="C886" s="17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8"/>
    </row>
    <row r="887" spans="2:19" ht="11.25" customHeight="1" x14ac:dyDescent="0.25">
      <c r="B887" s="13"/>
      <c r="C887" s="17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8"/>
    </row>
    <row r="888" spans="2:19" ht="11.25" customHeight="1" x14ac:dyDescent="0.25">
      <c r="B888" s="13"/>
      <c r="C888" s="17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8"/>
    </row>
    <row r="889" spans="2:19" ht="11.25" customHeight="1" x14ac:dyDescent="0.25">
      <c r="B889" s="13"/>
      <c r="C889" s="17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8"/>
    </row>
    <row r="890" spans="2:19" ht="11.25" customHeight="1" x14ac:dyDescent="0.25">
      <c r="B890" s="13"/>
      <c r="C890" s="17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8"/>
    </row>
    <row r="891" spans="2:19" ht="11.25" customHeight="1" x14ac:dyDescent="0.25">
      <c r="B891" s="13"/>
      <c r="C891" s="17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8"/>
    </row>
    <row r="892" spans="2:19" ht="11.25" customHeight="1" x14ac:dyDescent="0.25">
      <c r="B892" s="13"/>
      <c r="C892" s="17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8"/>
    </row>
    <row r="893" spans="2:19" ht="11.25" customHeight="1" x14ac:dyDescent="0.25">
      <c r="B893" s="13"/>
      <c r="C893" s="17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8"/>
    </row>
    <row r="894" spans="2:19" ht="11.25" customHeight="1" x14ac:dyDescent="0.25">
      <c r="B894" s="13"/>
      <c r="C894" s="17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8"/>
    </row>
    <row r="895" spans="2:19" ht="11.25" customHeight="1" x14ac:dyDescent="0.25">
      <c r="B895" s="13"/>
      <c r="C895" s="17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8"/>
    </row>
    <row r="896" spans="2:19" ht="11.25" customHeight="1" x14ac:dyDescent="0.25">
      <c r="B896" s="13"/>
      <c r="C896" s="17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8"/>
    </row>
    <row r="897" spans="2:19" ht="11.25" customHeight="1" x14ac:dyDescent="0.25">
      <c r="B897" s="13"/>
      <c r="C897" s="17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8"/>
    </row>
    <row r="898" spans="2:19" ht="11.25" customHeight="1" x14ac:dyDescent="0.25">
      <c r="B898" s="13"/>
      <c r="C898" s="17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8"/>
    </row>
    <row r="899" spans="2:19" ht="11.25" customHeight="1" x14ac:dyDescent="0.25">
      <c r="B899" s="13"/>
      <c r="C899" s="17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8"/>
    </row>
    <row r="900" spans="2:19" ht="11.25" customHeight="1" x14ac:dyDescent="0.25">
      <c r="B900" s="13"/>
      <c r="C900" s="17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8"/>
    </row>
    <row r="901" spans="2:19" ht="11.25" customHeight="1" x14ac:dyDescent="0.25">
      <c r="B901" s="13"/>
      <c r="C901" s="17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8"/>
    </row>
    <row r="902" spans="2:19" ht="11.25" customHeight="1" x14ac:dyDescent="0.25">
      <c r="B902" s="13"/>
      <c r="C902" s="17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8"/>
    </row>
    <row r="903" spans="2:19" ht="11.25" customHeight="1" x14ac:dyDescent="0.25">
      <c r="B903" s="13"/>
      <c r="C903" s="17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8"/>
    </row>
    <row r="904" spans="2:19" ht="11.25" customHeight="1" x14ac:dyDescent="0.25">
      <c r="B904" s="13"/>
      <c r="C904" s="17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8"/>
    </row>
    <row r="905" spans="2:19" ht="11.25" customHeight="1" x14ac:dyDescent="0.25">
      <c r="B905" s="13"/>
      <c r="C905" s="17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8"/>
    </row>
    <row r="906" spans="2:19" ht="11.25" customHeight="1" x14ac:dyDescent="0.25">
      <c r="B906" s="13"/>
      <c r="C906" s="17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8"/>
    </row>
    <row r="907" spans="2:19" ht="11.25" customHeight="1" x14ac:dyDescent="0.25">
      <c r="B907" s="13"/>
      <c r="C907" s="17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8"/>
    </row>
    <row r="908" spans="2:19" ht="11.25" customHeight="1" x14ac:dyDescent="0.25">
      <c r="B908" s="13"/>
      <c r="C908" s="17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8"/>
    </row>
    <row r="909" spans="2:19" ht="11.25" customHeight="1" x14ac:dyDescent="0.25">
      <c r="B909" s="13"/>
      <c r="C909" s="17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8"/>
    </row>
    <row r="910" spans="2:19" ht="11.25" customHeight="1" x14ac:dyDescent="0.25">
      <c r="B910" s="13"/>
      <c r="C910" s="17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8"/>
    </row>
    <row r="911" spans="2:19" ht="11.25" customHeight="1" x14ac:dyDescent="0.25">
      <c r="B911" s="13"/>
      <c r="C911" s="17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8"/>
    </row>
    <row r="912" spans="2:19" ht="11.25" customHeight="1" x14ac:dyDescent="0.25">
      <c r="B912" s="13"/>
      <c r="C912" s="17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8"/>
    </row>
    <row r="913" spans="2:19" ht="11.25" customHeight="1" x14ac:dyDescent="0.25">
      <c r="B913" s="13"/>
      <c r="C913" s="17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8"/>
    </row>
    <row r="914" spans="2:19" ht="11.25" customHeight="1" x14ac:dyDescent="0.25">
      <c r="B914" s="13"/>
      <c r="C914" s="17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8"/>
    </row>
    <row r="915" spans="2:19" ht="11.25" customHeight="1" x14ac:dyDescent="0.25">
      <c r="B915" s="13"/>
      <c r="C915" s="17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8"/>
    </row>
    <row r="916" spans="2:19" ht="11.25" customHeight="1" x14ac:dyDescent="0.25">
      <c r="B916" s="13"/>
      <c r="C916" s="17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8"/>
    </row>
    <row r="917" spans="2:19" ht="11.25" customHeight="1" x14ac:dyDescent="0.25">
      <c r="B917" s="13"/>
      <c r="C917" s="17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8"/>
    </row>
    <row r="918" spans="2:19" ht="11.25" customHeight="1" x14ac:dyDescent="0.25">
      <c r="B918" s="13"/>
      <c r="C918" s="17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8"/>
    </row>
    <row r="919" spans="2:19" ht="11.25" customHeight="1" x14ac:dyDescent="0.25">
      <c r="B919" s="13"/>
      <c r="C919" s="17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8"/>
    </row>
    <row r="920" spans="2:19" ht="11.25" customHeight="1" x14ac:dyDescent="0.25">
      <c r="B920" s="13"/>
      <c r="C920" s="17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8"/>
    </row>
    <row r="921" spans="2:19" ht="11.25" customHeight="1" x14ac:dyDescent="0.25">
      <c r="B921" s="13"/>
      <c r="C921" s="17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8"/>
    </row>
    <row r="922" spans="2:19" ht="11.25" customHeight="1" x14ac:dyDescent="0.25">
      <c r="B922" s="13"/>
      <c r="C922" s="17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8"/>
    </row>
    <row r="923" spans="2:19" ht="11.25" customHeight="1" x14ac:dyDescent="0.25">
      <c r="B923" s="13"/>
      <c r="C923" s="17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8"/>
    </row>
    <row r="924" spans="2:19" ht="11.25" customHeight="1" x14ac:dyDescent="0.25">
      <c r="B924" s="13"/>
      <c r="C924" s="17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8"/>
    </row>
    <row r="925" spans="2:19" ht="11.25" customHeight="1" x14ac:dyDescent="0.25">
      <c r="B925" s="13"/>
      <c r="C925" s="17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8"/>
    </row>
    <row r="926" spans="2:19" ht="11.25" customHeight="1" x14ac:dyDescent="0.25">
      <c r="B926" s="13"/>
      <c r="C926" s="17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8"/>
    </row>
    <row r="927" spans="2:19" ht="11.25" customHeight="1" x14ac:dyDescent="0.25">
      <c r="B927" s="13"/>
      <c r="C927" s="17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8"/>
    </row>
    <row r="928" spans="2:19" ht="11.25" customHeight="1" x14ac:dyDescent="0.25">
      <c r="B928" s="13"/>
      <c r="C928" s="17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8"/>
    </row>
    <row r="929" spans="2:19" ht="11.25" customHeight="1" x14ac:dyDescent="0.25">
      <c r="B929" s="13"/>
      <c r="C929" s="17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8"/>
    </row>
    <row r="930" spans="2:19" ht="11.25" customHeight="1" x14ac:dyDescent="0.25">
      <c r="B930" s="13"/>
      <c r="C930" s="17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8"/>
    </row>
    <row r="931" spans="2:19" ht="11.25" customHeight="1" x14ac:dyDescent="0.25">
      <c r="B931" s="13"/>
      <c r="C931" s="17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8"/>
    </row>
    <row r="932" spans="2:19" ht="11.25" customHeight="1" x14ac:dyDescent="0.25">
      <c r="B932" s="13"/>
      <c r="C932" s="17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8"/>
    </row>
    <row r="933" spans="2:19" ht="11.25" customHeight="1" x14ac:dyDescent="0.25">
      <c r="B933" s="13"/>
      <c r="C933" s="17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8"/>
    </row>
    <row r="934" spans="2:19" ht="11.25" customHeight="1" x14ac:dyDescent="0.25">
      <c r="B934" s="13"/>
      <c r="C934" s="17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8"/>
    </row>
    <row r="935" spans="2:19" ht="11.25" customHeight="1" x14ac:dyDescent="0.25">
      <c r="B935" s="13"/>
      <c r="C935" s="17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8"/>
    </row>
    <row r="936" spans="2:19" ht="11.25" customHeight="1" x14ac:dyDescent="0.25">
      <c r="B936" s="13"/>
      <c r="C936" s="17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8"/>
    </row>
    <row r="937" spans="2:19" ht="11.25" customHeight="1" x14ac:dyDescent="0.25">
      <c r="B937" s="13"/>
      <c r="C937" s="17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8"/>
    </row>
    <row r="938" spans="2:19" ht="11.25" customHeight="1" x14ac:dyDescent="0.25">
      <c r="B938" s="13"/>
      <c r="C938" s="17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8"/>
    </row>
    <row r="939" spans="2:19" ht="11.25" customHeight="1" x14ac:dyDescent="0.25">
      <c r="B939" s="13"/>
      <c r="C939" s="17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8"/>
    </row>
    <row r="940" spans="2:19" ht="11.25" customHeight="1" x14ac:dyDescent="0.25">
      <c r="B940" s="13"/>
      <c r="C940" s="17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8"/>
    </row>
    <row r="941" spans="2:19" ht="11.25" customHeight="1" x14ac:dyDescent="0.25">
      <c r="B941" s="13"/>
      <c r="C941" s="17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8"/>
    </row>
    <row r="942" spans="2:19" ht="11.25" customHeight="1" x14ac:dyDescent="0.25">
      <c r="B942" s="13"/>
      <c r="C942" s="17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8"/>
    </row>
    <row r="943" spans="2:19" ht="11.25" customHeight="1" x14ac:dyDescent="0.25">
      <c r="B943" s="13"/>
      <c r="C943" s="17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8"/>
    </row>
    <row r="944" spans="2:19" ht="11.25" customHeight="1" x14ac:dyDescent="0.25">
      <c r="B944" s="13"/>
      <c r="C944" s="17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8"/>
    </row>
    <row r="945" spans="2:19" ht="11.25" customHeight="1" x14ac:dyDescent="0.25">
      <c r="B945" s="13"/>
      <c r="C945" s="17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8"/>
    </row>
    <row r="946" spans="2:19" ht="11.25" customHeight="1" x14ac:dyDescent="0.25">
      <c r="B946" s="13"/>
      <c r="C946" s="17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8"/>
    </row>
    <row r="947" spans="2:19" ht="11.25" customHeight="1" x14ac:dyDescent="0.25">
      <c r="B947" s="13"/>
      <c r="C947" s="17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8"/>
    </row>
    <row r="948" spans="2:19" ht="11.25" customHeight="1" x14ac:dyDescent="0.25">
      <c r="B948" s="13"/>
      <c r="C948" s="17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8"/>
    </row>
    <row r="949" spans="2:19" ht="11.25" customHeight="1" x14ac:dyDescent="0.25">
      <c r="B949" s="13"/>
      <c r="C949" s="17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8"/>
    </row>
    <row r="950" spans="2:19" ht="11.25" customHeight="1" x14ac:dyDescent="0.25">
      <c r="B950" s="13"/>
      <c r="C950" s="17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8"/>
    </row>
    <row r="951" spans="2:19" ht="11.25" customHeight="1" x14ac:dyDescent="0.25">
      <c r="B951" s="13"/>
      <c r="C951" s="17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8"/>
    </row>
    <row r="952" spans="2:19" ht="11.25" customHeight="1" x14ac:dyDescent="0.25">
      <c r="B952" s="13"/>
      <c r="C952" s="17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8"/>
    </row>
    <row r="953" spans="2:19" ht="11.25" customHeight="1" x14ac:dyDescent="0.25">
      <c r="B953" s="13"/>
      <c r="C953" s="17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8"/>
    </row>
    <row r="954" spans="2:19" ht="11.25" customHeight="1" x14ac:dyDescent="0.25">
      <c r="B954" s="13"/>
      <c r="C954" s="17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8"/>
    </row>
    <row r="955" spans="2:19" ht="11.25" customHeight="1" x14ac:dyDescent="0.25">
      <c r="B955" s="13"/>
      <c r="C955" s="17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8"/>
    </row>
    <row r="956" spans="2:19" ht="11.25" customHeight="1" x14ac:dyDescent="0.25">
      <c r="B956" s="13"/>
      <c r="C956" s="17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8"/>
    </row>
    <row r="957" spans="2:19" ht="11.25" customHeight="1" x14ac:dyDescent="0.25">
      <c r="B957" s="13"/>
      <c r="C957" s="17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8"/>
    </row>
    <row r="958" spans="2:19" ht="11.25" customHeight="1" x14ac:dyDescent="0.25">
      <c r="B958" s="13"/>
      <c r="C958" s="17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8"/>
    </row>
    <row r="959" spans="2:19" ht="11.25" customHeight="1" x14ac:dyDescent="0.25">
      <c r="B959" s="13"/>
      <c r="C959" s="17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8"/>
    </row>
    <row r="960" spans="2:19" ht="11.25" customHeight="1" x14ac:dyDescent="0.25">
      <c r="B960" s="13"/>
      <c r="C960" s="17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8"/>
    </row>
    <row r="961" spans="2:19" ht="11.25" customHeight="1" x14ac:dyDescent="0.25">
      <c r="B961" s="13"/>
      <c r="C961" s="17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8"/>
    </row>
    <row r="962" spans="2:19" ht="11.25" customHeight="1" x14ac:dyDescent="0.25">
      <c r="B962" s="13"/>
      <c r="C962" s="17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8"/>
    </row>
    <row r="963" spans="2:19" ht="11.25" customHeight="1" x14ac:dyDescent="0.25">
      <c r="B963" s="13"/>
      <c r="C963" s="17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8"/>
    </row>
    <row r="964" spans="2:19" ht="11.25" customHeight="1" x14ac:dyDescent="0.25">
      <c r="B964" s="13"/>
      <c r="C964" s="17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8"/>
    </row>
    <row r="965" spans="2:19" ht="11.25" customHeight="1" x14ac:dyDescent="0.25">
      <c r="B965" s="13"/>
      <c r="C965" s="17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8"/>
    </row>
    <row r="966" spans="2:19" ht="11.25" customHeight="1" x14ac:dyDescent="0.25">
      <c r="B966" s="13"/>
      <c r="C966" s="17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8"/>
    </row>
    <row r="967" spans="2:19" ht="11.25" customHeight="1" x14ac:dyDescent="0.25">
      <c r="B967" s="13"/>
      <c r="C967" s="17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8"/>
    </row>
    <row r="968" spans="2:19" ht="11.25" customHeight="1" x14ac:dyDescent="0.25">
      <c r="B968" s="13"/>
      <c r="C968" s="17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8"/>
    </row>
    <row r="969" spans="2:19" ht="11.25" customHeight="1" x14ac:dyDescent="0.25">
      <c r="B969" s="13"/>
      <c r="C969" s="17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8"/>
    </row>
    <row r="970" spans="2:19" ht="11.25" customHeight="1" x14ac:dyDescent="0.25">
      <c r="B970" s="13"/>
      <c r="C970" s="17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8"/>
    </row>
    <row r="971" spans="2:19" ht="11.25" customHeight="1" x14ac:dyDescent="0.25">
      <c r="B971" s="13"/>
      <c r="C971" s="17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8"/>
    </row>
    <row r="972" spans="2:19" ht="11.25" customHeight="1" x14ac:dyDescent="0.25">
      <c r="B972" s="13"/>
      <c r="C972" s="17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8"/>
    </row>
    <row r="973" spans="2:19" ht="11.25" customHeight="1" x14ac:dyDescent="0.25">
      <c r="B973" s="13"/>
      <c r="C973" s="17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8"/>
    </row>
    <row r="974" spans="2:19" ht="11.25" customHeight="1" x14ac:dyDescent="0.25">
      <c r="B974" s="13"/>
      <c r="C974" s="17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8"/>
    </row>
    <row r="975" spans="2:19" ht="11.25" customHeight="1" x14ac:dyDescent="0.25">
      <c r="B975" s="13"/>
      <c r="C975" s="17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8"/>
    </row>
    <row r="976" spans="2:19" ht="11.25" customHeight="1" x14ac:dyDescent="0.25">
      <c r="B976" s="13"/>
      <c r="C976" s="17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8"/>
    </row>
    <row r="977" spans="2:19" ht="11.25" customHeight="1" x14ac:dyDescent="0.25">
      <c r="B977" s="13"/>
      <c r="C977" s="17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8"/>
    </row>
    <row r="978" spans="2:19" ht="11.25" customHeight="1" x14ac:dyDescent="0.25">
      <c r="B978" s="13"/>
      <c r="C978" s="17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8"/>
    </row>
    <row r="979" spans="2:19" ht="11.25" customHeight="1" x14ac:dyDescent="0.25">
      <c r="B979" s="13"/>
      <c r="C979" s="17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8"/>
    </row>
    <row r="980" spans="2:19" ht="11.25" customHeight="1" x14ac:dyDescent="0.25">
      <c r="B980" s="13"/>
      <c r="C980" s="17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8"/>
    </row>
    <row r="981" spans="2:19" ht="11.25" customHeight="1" x14ac:dyDescent="0.25">
      <c r="B981" s="13"/>
      <c r="C981" s="17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8"/>
    </row>
    <row r="982" spans="2:19" ht="11.25" customHeight="1" x14ac:dyDescent="0.25">
      <c r="B982" s="13"/>
      <c r="C982" s="17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8"/>
    </row>
    <row r="983" spans="2:19" ht="11.25" customHeight="1" x14ac:dyDescent="0.25">
      <c r="B983" s="13"/>
      <c r="C983" s="17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8"/>
    </row>
    <row r="984" spans="2:19" ht="11.25" customHeight="1" x14ac:dyDescent="0.25">
      <c r="B984" s="13"/>
      <c r="C984" s="17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8"/>
    </row>
    <row r="985" spans="2:19" ht="11.25" customHeight="1" x14ac:dyDescent="0.25">
      <c r="B985" s="13"/>
      <c r="C985" s="17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8"/>
    </row>
    <row r="986" spans="2:19" ht="11.25" customHeight="1" x14ac:dyDescent="0.25">
      <c r="B986" s="13"/>
      <c r="C986" s="17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8"/>
    </row>
    <row r="987" spans="2:19" ht="11.25" customHeight="1" x14ac:dyDescent="0.25">
      <c r="B987" s="13"/>
      <c r="C987" s="17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8"/>
    </row>
    <row r="988" spans="2:19" ht="11.25" customHeight="1" x14ac:dyDescent="0.25">
      <c r="B988" s="13"/>
      <c r="C988" s="17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8"/>
    </row>
    <row r="989" spans="2:19" ht="11.25" customHeight="1" x14ac:dyDescent="0.25">
      <c r="B989" s="13"/>
      <c r="C989" s="17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8"/>
    </row>
    <row r="990" spans="2:19" ht="11.25" customHeight="1" x14ac:dyDescent="0.25">
      <c r="B990" s="13"/>
      <c r="C990" s="17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8"/>
    </row>
    <row r="991" spans="2:19" ht="11.25" customHeight="1" x14ac:dyDescent="0.25">
      <c r="B991" s="13"/>
      <c r="C991" s="17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8"/>
    </row>
    <row r="992" spans="2:19" ht="11.25" customHeight="1" x14ac:dyDescent="0.25">
      <c r="B992" s="13"/>
      <c r="C992" s="17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8"/>
    </row>
    <row r="993" spans="2:19" ht="11.25" customHeight="1" x14ac:dyDescent="0.25">
      <c r="B993" s="13"/>
      <c r="C993" s="17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8"/>
    </row>
    <row r="994" spans="2:19" ht="11.25" customHeight="1" x14ac:dyDescent="0.25">
      <c r="B994" s="13"/>
      <c r="C994" s="17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8"/>
    </row>
    <row r="995" spans="2:19" ht="11.25" customHeight="1" x14ac:dyDescent="0.25">
      <c r="B995" s="13"/>
      <c r="C995" s="17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8"/>
    </row>
    <row r="996" spans="2:19" ht="11.25" customHeight="1" x14ac:dyDescent="0.25">
      <c r="B996" s="13"/>
      <c r="C996" s="17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8"/>
    </row>
    <row r="997" spans="2:19" x14ac:dyDescent="0.25">
      <c r="D997" s="16"/>
    </row>
  </sheetData>
  <mergeCells count="107">
    <mergeCell ref="C67:C68"/>
    <mergeCell ref="K69:L69"/>
    <mergeCell ref="K70:L70"/>
    <mergeCell ref="K40:L40"/>
    <mergeCell ref="K26:L26"/>
    <mergeCell ref="K27:L27"/>
    <mergeCell ref="K39:L39"/>
    <mergeCell ref="K31:L31"/>
    <mergeCell ref="K33:L33"/>
    <mergeCell ref="K64:L64"/>
    <mergeCell ref="K66:L66"/>
    <mergeCell ref="K67:L67"/>
    <mergeCell ref="K68:L68"/>
    <mergeCell ref="K29:L29"/>
    <mergeCell ref="K54:L54"/>
    <mergeCell ref="K57:L57"/>
    <mergeCell ref="K35:L35"/>
    <mergeCell ref="K38:L38"/>
    <mergeCell ref="K43:L43"/>
    <mergeCell ref="K44:L44"/>
    <mergeCell ref="S2:S3"/>
    <mergeCell ref="B56:B59"/>
    <mergeCell ref="K51:L51"/>
    <mergeCell ref="K52:L52"/>
    <mergeCell ref="K53:L53"/>
    <mergeCell ref="K28:L28"/>
    <mergeCell ref="K30:L30"/>
    <mergeCell ref="H48:H49"/>
    <mergeCell ref="K21:L21"/>
    <mergeCell ref="K23:L23"/>
    <mergeCell ref="K24:L24"/>
    <mergeCell ref="K25:L25"/>
    <mergeCell ref="K22:L22"/>
    <mergeCell ref="S12:S13"/>
    <mergeCell ref="K12:L13"/>
    <mergeCell ref="M12:O12"/>
    <mergeCell ref="P12:R12"/>
    <mergeCell ref="B2:B7"/>
    <mergeCell ref="B12:B13"/>
    <mergeCell ref="D12:D13"/>
    <mergeCell ref="E12:E13"/>
    <mergeCell ref="B21:B30"/>
    <mergeCell ref="C22:C23"/>
    <mergeCell ref="C29:C30"/>
    <mergeCell ref="D29:D30"/>
    <mergeCell ref="C2:R3"/>
    <mergeCell ref="B16:B20"/>
    <mergeCell ref="K15:L15"/>
    <mergeCell ref="K16:L16"/>
    <mergeCell ref="K17:L17"/>
    <mergeCell ref="K18:L18"/>
    <mergeCell ref="K19:L19"/>
    <mergeCell ref="K20:L20"/>
    <mergeCell ref="K14:L14"/>
    <mergeCell ref="F12:F13"/>
    <mergeCell ref="G12:G13"/>
    <mergeCell ref="B14:B15"/>
    <mergeCell ref="C12:C13"/>
    <mergeCell ref="D22:D23"/>
    <mergeCell ref="C4:R5"/>
    <mergeCell ref="C6:R7"/>
    <mergeCell ref="S6:S7"/>
    <mergeCell ref="L9:S9"/>
    <mergeCell ref="L10:S10"/>
    <mergeCell ref="C9:J9"/>
    <mergeCell ref="C10:J10"/>
    <mergeCell ref="D60:D61"/>
    <mergeCell ref="C60:C62"/>
    <mergeCell ref="K61:L61"/>
    <mergeCell ref="K62:L62"/>
    <mergeCell ref="K45:L45"/>
    <mergeCell ref="K47:L47"/>
    <mergeCell ref="K48:L48"/>
    <mergeCell ref="K49:L49"/>
    <mergeCell ref="C31:C32"/>
    <mergeCell ref="D31:D32"/>
    <mergeCell ref="K32:L32"/>
    <mergeCell ref="K55:L55"/>
    <mergeCell ref="K46:L46"/>
    <mergeCell ref="K50:L50"/>
    <mergeCell ref="K60:L60"/>
    <mergeCell ref="K41:L41"/>
    <mergeCell ref="K37:L37"/>
    <mergeCell ref="B69:B70"/>
    <mergeCell ref="B60:B68"/>
    <mergeCell ref="K63:L63"/>
    <mergeCell ref="K56:L56"/>
    <mergeCell ref="K58:L58"/>
    <mergeCell ref="K59:L59"/>
    <mergeCell ref="H12:H13"/>
    <mergeCell ref="I12:I13"/>
    <mergeCell ref="J12:J13"/>
    <mergeCell ref="B31:B33"/>
    <mergeCell ref="K42:L42"/>
    <mergeCell ref="B34:B43"/>
    <mergeCell ref="B44:B47"/>
    <mergeCell ref="B48:B50"/>
    <mergeCell ref="B51:B52"/>
    <mergeCell ref="B53:B55"/>
    <mergeCell ref="C56:C57"/>
    <mergeCell ref="C53:C54"/>
    <mergeCell ref="C34:C35"/>
    <mergeCell ref="K34:L34"/>
    <mergeCell ref="K36:L36"/>
    <mergeCell ref="D64:D65"/>
    <mergeCell ref="C64:C65"/>
    <mergeCell ref="K65:L65"/>
  </mergeCells>
  <pageMargins left="0.51181102362204722" right="0.31496062992125984" top="0.35433070866141736" bottom="0.39370078740157483" header="0" footer="0"/>
  <pageSetup paperSize="5" scale="37" orientation="landscape" r:id="rId1"/>
  <headerFooter>
    <oddFooter>&amp;R&amp;P/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PDM</vt:lpstr>
      <vt:lpstr>PDM!_Toc384289155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equipo</dc:creator>
  <cp:lastModifiedBy>SALA_1</cp:lastModifiedBy>
  <dcterms:created xsi:type="dcterms:W3CDTF">2014-02-22T23:16:23Z</dcterms:created>
  <dcterms:modified xsi:type="dcterms:W3CDTF">2026-08-13T14:25:22Z</dcterms:modified>
</cp:coreProperties>
</file>